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860" windowHeight="1105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<sst xmlns="http://schemas.openxmlformats.org/spreadsheetml/2006/main" count="580" uniqueCount="379">
  <si>
    <t>54. državno natjecanje mladih tehničara RH - Fotoamateri</t>
  </si>
  <si>
    <t>Poredak</t>
  </si>
  <si>
    <t>Ime i prezime
učenika</t>
  </si>
  <si>
    <t>Razred</t>
  </si>
  <si>
    <t>OŠ koju učenik polazi</t>
  </si>
  <si>
    <t>Škola ili udruga 
u kojoj se učenik pripremao za natjecanje</t>
  </si>
  <si>
    <t>Mjesto pripreme 
za natjecanja</t>
  </si>
  <si>
    <t>Ime i prezime 
mentora/voditelja</t>
  </si>
  <si>
    <t>Županija</t>
  </si>
  <si>
    <t>Bodovi iz testa (30)</t>
  </si>
  <si>
    <t>Bodovi iz praktičnog rada (50)</t>
  </si>
  <si>
    <t>Bodovi iz obrane rada (20)</t>
  </si>
  <si>
    <t>Ukupno bodova</t>
  </si>
  <si>
    <t>Matko Meštrović</t>
  </si>
  <si>
    <t>I. OŠ Bjelovar</t>
  </si>
  <si>
    <t>Fotoklub Bjelovar</t>
  </si>
  <si>
    <t>Bjelovar</t>
  </si>
  <si>
    <t>Ivana Šustić</t>
  </si>
  <si>
    <t>Lana Lončarić</t>
  </si>
  <si>
    <t>Antuna Mihanovića</t>
  </si>
  <si>
    <t>Osijek</t>
  </si>
  <si>
    <t>Mario Cvek</t>
  </si>
  <si>
    <t>Valentina Vukušić</t>
  </si>
  <si>
    <t>OŠ Visoka</t>
  </si>
  <si>
    <t>Split</t>
  </si>
  <si>
    <t>Ksenija Perišić</t>
  </si>
  <si>
    <t>Paula Simović</t>
  </si>
  <si>
    <t>OŠ Cavtat</t>
  </si>
  <si>
    <t>Lucija Jemo</t>
  </si>
  <si>
    <t>Magdalena Cvetko</t>
  </si>
  <si>
    <t>OŠ Sesvete</t>
  </si>
  <si>
    <t>Sesvete Zagreb</t>
  </si>
  <si>
    <t>Bosiljka Lihtar</t>
  </si>
  <si>
    <t>Karlo Mateša</t>
  </si>
  <si>
    <t>Barilović</t>
  </si>
  <si>
    <t>OŠ Barilović</t>
  </si>
  <si>
    <t>Predrag Novković-Mihalić</t>
  </si>
  <si>
    <t>Patricia Tikvenjak</t>
  </si>
  <si>
    <t>OŠ Stjepana Radića</t>
  </si>
  <si>
    <t>Brestovec Orehovički</t>
  </si>
  <si>
    <t>Branka Žigman</t>
  </si>
  <si>
    <t>Karla Štrok</t>
  </si>
  <si>
    <t xml:space="preserve"> Eugena Kumičića</t>
  </si>
  <si>
    <t>Eugen Kumičić</t>
  </si>
  <si>
    <t>Velika Gorica</t>
  </si>
  <si>
    <t>Eva Šajgo</t>
  </si>
  <si>
    <t xml:space="preserve">Dora Andučić </t>
  </si>
  <si>
    <t>OŠ Braća Ribar</t>
  </si>
  <si>
    <t>Sisak</t>
  </si>
  <si>
    <t>Marija Vrbanac</t>
  </si>
  <si>
    <t>Lucija Čizmić</t>
  </si>
  <si>
    <t>OŠ I. Gundulića</t>
  </si>
  <si>
    <t>OŠ I. Gundulić</t>
  </si>
  <si>
    <t>Dubrovnik</t>
  </si>
  <si>
    <t>Tonka Brailo</t>
  </si>
  <si>
    <t>Vito Hordov</t>
  </si>
  <si>
    <t>Šime Budinića</t>
  </si>
  <si>
    <t>Zadar</t>
  </si>
  <si>
    <t>Tamara Valčić</t>
  </si>
  <si>
    <t>Toni Pelić</t>
  </si>
  <si>
    <t>OŠ Zvonka Cara</t>
  </si>
  <si>
    <t>Crikvenica</t>
  </si>
  <si>
    <t>I. Tkalec D. Donadić</t>
  </si>
  <si>
    <t>Viktorija Pilon</t>
  </si>
  <si>
    <t>A. Kanižlića</t>
  </si>
  <si>
    <t>Požega</t>
  </si>
  <si>
    <t>Renata Marinić</t>
  </si>
  <si>
    <t>Marina Kljajić</t>
  </si>
  <si>
    <t>OŠ Prelog</t>
  </si>
  <si>
    <t>Prelog</t>
  </si>
  <si>
    <t>Silvio Benč</t>
  </si>
  <si>
    <t>Ena Smolčić</t>
  </si>
  <si>
    <t>Ivane Brlić-Mažuranić</t>
  </si>
  <si>
    <t>Orahovica</t>
  </si>
  <si>
    <t>Svjetlana Urbanek</t>
  </si>
  <si>
    <t>Tihana Holen</t>
  </si>
  <si>
    <t>OŠ Cvjetno naselje</t>
  </si>
  <si>
    <t>Darko Miloknoja</t>
  </si>
  <si>
    <t>Bernarda Šipušić</t>
  </si>
  <si>
    <t>Eugena Kvaternika</t>
  </si>
  <si>
    <t>OŠ Eugen Kvaternik</t>
  </si>
  <si>
    <t>Maja Mačinko Kovač</t>
  </si>
  <si>
    <t>Nikolina Marunović</t>
  </si>
  <si>
    <t>"Ivan Meštrović"</t>
  </si>
  <si>
    <t>Vrpolje</t>
  </si>
  <si>
    <t>Milan Rendulić</t>
  </si>
  <si>
    <t xml:space="preserve">Melani Vrhar </t>
  </si>
  <si>
    <t xml:space="preserve">OŠ I.G.Kovačića Sv. Juraj na Bregu </t>
  </si>
  <si>
    <t>Sve.Juraj na Bregu</t>
  </si>
  <si>
    <t xml:space="preserve">Foto grupa OŠ I.G.Kovačića Sv. Juraj na Bregu </t>
  </si>
  <si>
    <t xml:space="preserve">Vera Moharić </t>
  </si>
  <si>
    <t>Tamara Posavec</t>
  </si>
  <si>
    <t>II. OŠ Varaždin</t>
  </si>
  <si>
    <t>DPTK</t>
  </si>
  <si>
    <t>Varaždin</t>
  </si>
  <si>
    <t>Stjepan Androlić</t>
  </si>
  <si>
    <t>Helena Lalić</t>
  </si>
  <si>
    <t>VI. OŠ Varaždin</t>
  </si>
  <si>
    <t>Fotoklub Varaždin</t>
  </si>
  <si>
    <t>Stanko Toth</t>
  </si>
  <si>
    <t>Mihael Ruk</t>
  </si>
  <si>
    <t>OŠ"Prof.Blaž Mađer"Novigrad Pod.</t>
  </si>
  <si>
    <t>Novigrad Pod.</t>
  </si>
  <si>
    <t>Božica Ruk</t>
  </si>
  <si>
    <t>Sara Mullis</t>
  </si>
  <si>
    <t>Jurja Šižgorića</t>
  </si>
  <si>
    <t>Šibenik</t>
  </si>
  <si>
    <t>Ivana Rupić</t>
  </si>
  <si>
    <t>Biljana Grabovac</t>
  </si>
  <si>
    <t xml:space="preserve">S. Glavaševića </t>
  </si>
  <si>
    <t>Vukovar</t>
  </si>
  <si>
    <t>Dragica Kuzmanović</t>
  </si>
  <si>
    <t>54. državno natjecanje mladih tehničara RH - Radioamateri</t>
  </si>
  <si>
    <t>Albert Gajšak</t>
  </si>
  <si>
    <t>OŠ Grabrik</t>
  </si>
  <si>
    <t>Karlovac</t>
  </si>
  <si>
    <t>Zlatko Mikač</t>
  </si>
  <si>
    <t>Lana Par</t>
  </si>
  <si>
    <t>OŠ Ludbreg</t>
  </si>
  <si>
    <t>Radioklub</t>
  </si>
  <si>
    <t>Ludbreg</t>
  </si>
  <si>
    <t>Melanija Struški</t>
  </si>
  <si>
    <t>Leo Vađunec</t>
  </si>
  <si>
    <t>Tina Žerjav</t>
  </si>
  <si>
    <t>OŠ M.Središće</t>
  </si>
  <si>
    <t>RK Međimurje</t>
  </si>
  <si>
    <t>OŠ M:Središće</t>
  </si>
  <si>
    <t>Sanjin Tomšić</t>
  </si>
  <si>
    <t>Domagoj Levatić</t>
  </si>
  <si>
    <t>OŠ "Vladimir Nazor" Križevci</t>
  </si>
  <si>
    <t>Klub radioorjentacije "ANTENA" ZTK Križevci</t>
  </si>
  <si>
    <t>Križevci</t>
  </si>
  <si>
    <t>Ante Starčević</t>
  </si>
  <si>
    <t>Marin Đujić</t>
  </si>
  <si>
    <t>OŠ Supetar</t>
  </si>
  <si>
    <t>RK  Vidova gora</t>
  </si>
  <si>
    <t>Supetar</t>
  </si>
  <si>
    <t>Ivan Pavišić</t>
  </si>
  <si>
    <t>Evald Vinko</t>
  </si>
  <si>
    <t>Andreas Bobičanec</t>
  </si>
  <si>
    <t>OŠ M Središće</t>
  </si>
  <si>
    <t>Tomislav Rukavina</t>
  </si>
  <si>
    <t>OŠ Velika Mlaka</t>
  </si>
  <si>
    <t>Biserka  Kolić</t>
  </si>
  <si>
    <t>Kristian Schneider</t>
  </si>
  <si>
    <t>OŠ S.Kefelje</t>
  </si>
  <si>
    <t>Radio klub Kutina</t>
  </si>
  <si>
    <t>Kutina</t>
  </si>
  <si>
    <t>D.Petranović</t>
  </si>
  <si>
    <t>Korina Ažić</t>
  </si>
  <si>
    <t>OŠ Kraljevica</t>
  </si>
  <si>
    <t>Centar za robotiku</t>
  </si>
  <si>
    <t>Kraljevica</t>
  </si>
  <si>
    <t>Rifat Ramčić,prof.</t>
  </si>
  <si>
    <t>Mate Burazer</t>
  </si>
  <si>
    <t>OŠ Šime Budinića, Zadar</t>
  </si>
  <si>
    <t>Radio Klub Zadar</t>
  </si>
  <si>
    <t xml:space="preserve"> Zadar</t>
  </si>
  <si>
    <t>Željko Vidović</t>
  </si>
  <si>
    <t>Iva Anić</t>
  </si>
  <si>
    <t>OŠ V. Nazor</t>
  </si>
  <si>
    <t>RK Jan Hus</t>
  </si>
  <si>
    <t>Željko Palatinuš</t>
  </si>
  <si>
    <t>Marija Lučić</t>
  </si>
  <si>
    <t>OŠ Sikirevci</t>
  </si>
  <si>
    <t>Sikirevci</t>
  </si>
  <si>
    <t>Đuro Zetović</t>
  </si>
  <si>
    <t>Jure Škegro</t>
  </si>
  <si>
    <t>RK Velika Gorica</t>
  </si>
  <si>
    <t>Vinko Vratić</t>
  </si>
  <si>
    <t>Marko Parać</t>
  </si>
  <si>
    <t>OŠ Gradište</t>
  </si>
  <si>
    <t>Gradište</t>
  </si>
  <si>
    <t>Zlatko Mikulić</t>
  </si>
  <si>
    <t>Magdalena Adamović</t>
  </si>
  <si>
    <t>OŠ. V. Nazor</t>
  </si>
  <si>
    <t>Čepin</t>
  </si>
  <si>
    <t>Zlatko Popić</t>
  </si>
  <si>
    <t>Andrea Ivanković</t>
  </si>
  <si>
    <t>OŠ kneza Trpimira</t>
  </si>
  <si>
    <t>RK Kaštialc</t>
  </si>
  <si>
    <t>Kaštel Gomilica</t>
  </si>
  <si>
    <t>Rolando Milin</t>
  </si>
  <si>
    <t>Šimun Radoš</t>
  </si>
  <si>
    <t>54. državno natjecanje mladih tehničara RH - Raketni modelari</t>
  </si>
  <si>
    <t>Dominik Sabljak</t>
  </si>
  <si>
    <t>OŠ F.K.F.</t>
  </si>
  <si>
    <t>RD Zagreb</t>
  </si>
  <si>
    <t>OŠ F.K.F</t>
  </si>
  <si>
    <t>Branko Gelenčer</t>
  </si>
  <si>
    <t>Tomislav Gredelj</t>
  </si>
  <si>
    <t>OŠ Vidovec</t>
  </si>
  <si>
    <t>Josip Lacković</t>
  </si>
  <si>
    <t>Danijel Šuran</t>
  </si>
  <si>
    <t>OŠ Vidikovac</t>
  </si>
  <si>
    <t>ZTK-CTA "Veruda"</t>
  </si>
  <si>
    <t>Pula</t>
  </si>
  <si>
    <t>Luciano Šuran</t>
  </si>
  <si>
    <t>Matej Grgurev Rumbak</t>
  </si>
  <si>
    <t>Saša Dominić</t>
  </si>
  <si>
    <t>OŠ Donja Dubrava</t>
  </si>
  <si>
    <t>Donja Dubrava</t>
  </si>
  <si>
    <t>Marina Ostrugnjaj</t>
  </si>
  <si>
    <t>Ivan Kušter</t>
  </si>
  <si>
    <t>Obrovac</t>
  </si>
  <si>
    <t>Kruševo</t>
  </si>
  <si>
    <t>Ivica Smoljan</t>
  </si>
  <si>
    <t>Mateo Omazić</t>
  </si>
  <si>
    <t>Zoran Vukić</t>
  </si>
  <si>
    <t>Filip Jozić</t>
  </si>
  <si>
    <t>OŠ Granešina</t>
  </si>
  <si>
    <t>ARAK Dubrava</t>
  </si>
  <si>
    <t>Denis Ištvanić</t>
  </si>
  <si>
    <t>Mislav Petek</t>
  </si>
  <si>
    <t>Ivana Gorana Kovačića</t>
  </si>
  <si>
    <t>Staro Petrovo Selo</t>
  </si>
  <si>
    <t>Mato Šimunović</t>
  </si>
  <si>
    <t>Ana Jelić</t>
  </si>
  <si>
    <t>V. Mlaka</t>
  </si>
  <si>
    <t>CTK V. Gorica</t>
  </si>
  <si>
    <t>V. Gorica</t>
  </si>
  <si>
    <t>Biserka Kolić</t>
  </si>
  <si>
    <t>Barbara Šepac</t>
  </si>
  <si>
    <t>Turanj</t>
  </si>
  <si>
    <t>OŠ Turanj</t>
  </si>
  <si>
    <t>Erih Neuhold</t>
  </si>
  <si>
    <t>Boris Salak</t>
  </si>
  <si>
    <t>OŠ Nuštar</t>
  </si>
  <si>
    <t>Cerić</t>
  </si>
  <si>
    <t>Edi Krajinović</t>
  </si>
  <si>
    <t>Tomislav Žilajković</t>
  </si>
  <si>
    <t>OŠ S. Kefelje</t>
  </si>
  <si>
    <t>Patrick Kossi</t>
  </si>
  <si>
    <t>Aero klub "Dragutin Novak" ZTK Križevci</t>
  </si>
  <si>
    <t>Ante Starčević i Goran Širola</t>
  </si>
  <si>
    <t>Danijel Adžaip</t>
  </si>
  <si>
    <t>Smiljevac</t>
  </si>
  <si>
    <t>AAD Zadar</t>
  </si>
  <si>
    <t>Hrvoje Šalaj</t>
  </si>
  <si>
    <t>Marijo Filipović</t>
  </si>
  <si>
    <t>OŠ Garešnica</t>
  </si>
  <si>
    <t>Saša Jakopović</t>
  </si>
  <si>
    <t>Tin Batur</t>
  </si>
  <si>
    <t>Mihael Vargić</t>
  </si>
  <si>
    <t>OŠ Nova Rača</t>
  </si>
  <si>
    <t>KTK Nova Rača</t>
  </si>
  <si>
    <t>Mario Kuštan</t>
  </si>
  <si>
    <t>Nikola Vojković</t>
  </si>
  <si>
    <t>OŠ Kman-Kocunar</t>
  </si>
  <si>
    <t>KMT Kmanko</t>
  </si>
  <si>
    <t>Martin Olujić</t>
  </si>
  <si>
    <t>Filip Kojanović</t>
  </si>
  <si>
    <t>Julija Kempfa</t>
  </si>
  <si>
    <t>Zoltan Bartaky</t>
  </si>
  <si>
    <t xml:space="preserve">Filip Lubina – Jukić </t>
  </si>
  <si>
    <t>O.Š“Tin Ujević“</t>
  </si>
  <si>
    <t>Milan Šulovnjak</t>
  </si>
  <si>
    <t>54. državno natjecanje mladih tehničara RH - Projektiranje robota</t>
  </si>
  <si>
    <t>Julijan Martinčević</t>
  </si>
  <si>
    <t>I. OŠ Varaždin</t>
  </si>
  <si>
    <t>Ivica Kolarić</t>
  </si>
  <si>
    <t>Borna Bilas</t>
  </si>
  <si>
    <t>OŠ Mursko Središće</t>
  </si>
  <si>
    <t>Mursko Središće</t>
  </si>
  <si>
    <t>Snjin Tomšić</t>
  </si>
  <si>
    <t>Filip Kuzminski</t>
  </si>
  <si>
    <t>Ema Kristina Krnjajić</t>
  </si>
  <si>
    <t>OŠ Popovača</t>
  </si>
  <si>
    <t>RIK Popovača</t>
  </si>
  <si>
    <t>Popovača</t>
  </si>
  <si>
    <t>Robert Sedak</t>
  </si>
  <si>
    <t>Karlo Grgić</t>
  </si>
  <si>
    <t>OŠ Jure Kaštelana</t>
  </si>
  <si>
    <t>Zagreb</t>
  </si>
  <si>
    <t>Svjetlana Seljanec Savković</t>
  </si>
  <si>
    <t>Petar Božanić</t>
  </si>
  <si>
    <t>Vežica</t>
  </si>
  <si>
    <t>Dom mladih</t>
  </si>
  <si>
    <t>Rijeka</t>
  </si>
  <si>
    <t>Marino Čikeš</t>
  </si>
  <si>
    <t>Mate Gašparini</t>
  </si>
  <si>
    <t>OŠ Vladimira Nazora</t>
  </si>
  <si>
    <t>Vrsar</t>
  </si>
  <si>
    <t>Darko Suman</t>
  </si>
  <si>
    <t>Nino Krtanjek</t>
  </si>
  <si>
    <t>OŠ I. K. Sakcinskog</t>
  </si>
  <si>
    <t>DPTK Varaždin</t>
  </si>
  <si>
    <t>Anđelka Barlek</t>
  </si>
  <si>
    <t>Dominik Polić</t>
  </si>
  <si>
    <t>Eugen Kvaternik</t>
  </si>
  <si>
    <t>Mihovil Miočić</t>
  </si>
  <si>
    <t>OŠ Juršići</t>
  </si>
  <si>
    <t>Dragan Pantić</t>
  </si>
  <si>
    <t>Jakov Maršić</t>
  </si>
  <si>
    <t>OŠ Gustava Krkleca</t>
  </si>
  <si>
    <t>Josip Jurić</t>
  </si>
  <si>
    <t xml:space="preserve">Petar Harjaček </t>
  </si>
  <si>
    <t>OŠ Vukomerec</t>
  </si>
  <si>
    <t>Dragan Vlajinić</t>
  </si>
  <si>
    <t>Adis Agović</t>
  </si>
  <si>
    <t>Matija Šiško</t>
  </si>
  <si>
    <t>David Blažević</t>
  </si>
  <si>
    <t>F. K. Frankopana</t>
  </si>
  <si>
    <t>CTK Osijek</t>
  </si>
  <si>
    <t>Osijek Dom tehnike</t>
  </si>
  <si>
    <t>Mirko Mesić</t>
  </si>
  <si>
    <t>Slavko Boldin</t>
  </si>
  <si>
    <t>Žakanje</t>
  </si>
  <si>
    <t>OŠ Žakanje</t>
  </si>
  <si>
    <t>Elvira Špelić Vidović</t>
  </si>
  <si>
    <t>Miro Ćurko</t>
  </si>
  <si>
    <r>
      <t>Aero klub"OSA</t>
    </r>
    <r>
      <rPr>
        <sz val="8"/>
        <color indexed="8"/>
        <rFont val="Arial"/>
        <family val="2"/>
      </rPr>
      <t>"</t>
    </r>
  </si>
  <si>
    <t>54. državno natjecanje mladih tehničara RH - Zrakoplovni modelari</t>
  </si>
  <si>
    <t>Rb</t>
  </si>
  <si>
    <t>Alen Tucman</t>
  </si>
  <si>
    <t>OŠ Lj. Gaja</t>
  </si>
  <si>
    <t>CTK Zaprešić</t>
  </si>
  <si>
    <t>Zaprešić</t>
  </si>
  <si>
    <t>Franjo Masnjak</t>
  </si>
  <si>
    <t>Ivana Novoselec</t>
  </si>
  <si>
    <t>OŠ Kupljenovo</t>
  </si>
  <si>
    <t>Filip Novoselec</t>
  </si>
  <si>
    <t>Mateja Tomić</t>
  </si>
  <si>
    <t>OŠ A.Augustinčića</t>
  </si>
  <si>
    <t>Dubravko Lukačević</t>
  </si>
  <si>
    <t>Petar Sušac</t>
  </si>
  <si>
    <t>F.K. Frankopana</t>
  </si>
  <si>
    <t>Vlado Vranješ</t>
  </si>
  <si>
    <t>Tomislav Belović</t>
  </si>
  <si>
    <t>II. OŠ Čakovec</t>
  </si>
  <si>
    <t>Gordan Bartolić</t>
  </si>
  <si>
    <t>Sara Hrastovec</t>
  </si>
  <si>
    <t>IV. OŠ Varaždin</t>
  </si>
  <si>
    <t>Modelarski centar</t>
  </si>
  <si>
    <t>Krešimir Hrastovec</t>
  </si>
  <si>
    <t>Josip Lukačević</t>
  </si>
  <si>
    <t>LK Bumbar</t>
  </si>
  <si>
    <t>Dino Okičić</t>
  </si>
  <si>
    <t>Braće Seljan</t>
  </si>
  <si>
    <t>OŠ Braće Seljan</t>
  </si>
  <si>
    <t>Biserka Šintić</t>
  </si>
  <si>
    <t>Dorian Tepić</t>
  </si>
  <si>
    <t>OŠ Galdovo</t>
  </si>
  <si>
    <t>CTK Sisak</t>
  </si>
  <si>
    <t xml:space="preserve"> Sisak</t>
  </si>
  <si>
    <t xml:space="preserve"> Ivan Vuković</t>
  </si>
  <si>
    <t>Luka Grgorinić</t>
  </si>
  <si>
    <t>OŠ Veli Vrh</t>
  </si>
  <si>
    <t>ZTK -CTA "Veruda"</t>
  </si>
  <si>
    <t>Denis Grgorinić</t>
  </si>
  <si>
    <t>Filip Glogoški</t>
  </si>
  <si>
    <t>OŠ Vijenac</t>
  </si>
  <si>
    <t>ZTK Grada Osijeka</t>
  </si>
  <si>
    <t>Miodrag Zdravčević, Antun Šikić</t>
  </si>
  <si>
    <t>Josip Oužecky</t>
  </si>
  <si>
    <t>Josipa Kozarca</t>
  </si>
  <si>
    <t>Slatina</t>
  </si>
  <si>
    <t>Martina Bukvić</t>
  </si>
  <si>
    <t>Alesandro Žužić</t>
  </si>
  <si>
    <t>OŠ Mate Demarina Medulin</t>
  </si>
  <si>
    <t>Jakov Gojmerac</t>
  </si>
  <si>
    <t>OŠ Julija Klovića</t>
  </si>
  <si>
    <t>MRTK let iznad</t>
  </si>
  <si>
    <t>udruga</t>
  </si>
  <si>
    <t>Marin Veličkov</t>
  </si>
  <si>
    <t>Dino Bazić</t>
  </si>
  <si>
    <t>OŠ V. Trojstvo</t>
  </si>
  <si>
    <t>Ivan Rajsz</t>
  </si>
  <si>
    <t>Dubravko Marić</t>
  </si>
  <si>
    <t>OŠ grofa Janka Draškovića</t>
  </si>
  <si>
    <t>Filip Ančić</t>
  </si>
  <si>
    <t>Franc Pirjevac</t>
  </si>
  <si>
    <t>Gradac</t>
  </si>
  <si>
    <t>Harry Jeleć</t>
  </si>
  <si>
    <t>Matej Anić</t>
  </si>
  <si>
    <t>škola</t>
  </si>
  <si>
    <t>Ivan Pećnik</t>
  </si>
  <si>
    <t>David Verunica</t>
  </si>
  <si>
    <t>KMT OŠ Šime Budinića, Zadar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</si>
</sst>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50" applyFont="1" applyBorder="1">
      <alignment/>
      <protection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1" applyFont="1" applyFill="1" applyBorder="1" applyAlignment="1">
      <alignment horizontal="left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6" fillId="33" borderId="0" xfId="50" applyFont="1" applyFill="1" applyBorder="1">
      <alignment/>
      <protection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0" xfId="50" applyFont="1" applyBorder="1">
      <alignment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textRotation="90"/>
    </xf>
    <xf numFmtId="0" fontId="26" fillId="0" borderId="10" xfId="0" applyFont="1" applyBorder="1" applyAlignment="1">
      <alignment horizontal="center" textRotation="9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Popis pozvanih na Smotru radova 201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85" zoomScaleNormal="85" zoomScalePageLayoutView="0" workbookViewId="0" topLeftCell="A76">
      <selection activeCell="E124" sqref="E124"/>
    </sheetView>
  </sheetViews>
  <sheetFormatPr defaultColWidth="9.140625" defaultRowHeight="15"/>
  <cols>
    <col min="1" max="1" width="3.00390625" style="0" bestFit="1" customWidth="1"/>
    <col min="2" max="2" width="15.57421875" style="0" bestFit="1" customWidth="1"/>
    <col min="3" max="3" width="3.00390625" style="0" bestFit="1" customWidth="1"/>
    <col min="4" max="4" width="24.28125" style="0" bestFit="1" customWidth="1"/>
    <col min="5" max="5" width="31.421875" style="0" bestFit="1" customWidth="1"/>
    <col min="6" max="6" width="30.140625" style="0" customWidth="1"/>
    <col min="7" max="7" width="19.57421875" style="0" bestFit="1" customWidth="1"/>
    <col min="8" max="12" width="3.00390625" style="0" bestFit="1" customWidth="1"/>
  </cols>
  <sheetData>
    <row r="1" spans="1:12" ht="14.25">
      <c r="A1" s="4"/>
      <c r="B1" s="31" t="s">
        <v>0</v>
      </c>
      <c r="C1" s="31"/>
      <c r="D1" s="31"/>
      <c r="E1" s="31"/>
      <c r="F1" s="31"/>
      <c r="G1" s="5"/>
      <c r="H1" s="5"/>
      <c r="I1" s="5"/>
      <c r="J1" s="5"/>
      <c r="K1" s="5"/>
      <c r="L1" s="5"/>
    </row>
    <row r="2" spans="1:12" ht="119.25">
      <c r="A2" s="6" t="s">
        <v>1</v>
      </c>
      <c r="B2" s="7" t="s">
        <v>2</v>
      </c>
      <c r="C2" s="6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ht="14.25">
      <c r="A3" s="20">
        <v>1</v>
      </c>
      <c r="B3" s="19" t="s">
        <v>13</v>
      </c>
      <c r="C3" s="20">
        <v>7</v>
      </c>
      <c r="D3" s="19" t="s">
        <v>14</v>
      </c>
      <c r="E3" s="19" t="s">
        <v>15</v>
      </c>
      <c r="F3" s="19" t="s">
        <v>16</v>
      </c>
      <c r="G3" s="19" t="s">
        <v>17</v>
      </c>
      <c r="H3" s="14">
        <v>7</v>
      </c>
      <c r="I3" s="15">
        <v>21</v>
      </c>
      <c r="J3" s="15">
        <v>47</v>
      </c>
      <c r="K3" s="15">
        <v>17</v>
      </c>
      <c r="L3" s="15">
        <f aca="true" t="shared" si="0" ref="L3:L26">I3+J3+K3</f>
        <v>85</v>
      </c>
    </row>
    <row r="4" spans="1:12" ht="14.25">
      <c r="A4" s="20">
        <v>2</v>
      </c>
      <c r="B4" s="19" t="s">
        <v>18</v>
      </c>
      <c r="C4" s="20">
        <v>6</v>
      </c>
      <c r="D4" s="19" t="s">
        <v>19</v>
      </c>
      <c r="E4" s="19" t="s">
        <v>19</v>
      </c>
      <c r="F4" s="19" t="s">
        <v>20</v>
      </c>
      <c r="G4" s="19" t="s">
        <v>21</v>
      </c>
      <c r="H4" s="14">
        <v>14</v>
      </c>
      <c r="I4" s="15">
        <v>19</v>
      </c>
      <c r="J4" s="15">
        <v>46</v>
      </c>
      <c r="K4" s="15">
        <v>20</v>
      </c>
      <c r="L4" s="15">
        <f t="shared" si="0"/>
        <v>85</v>
      </c>
    </row>
    <row r="5" spans="1:12" ht="14.25">
      <c r="A5" s="20">
        <v>3</v>
      </c>
      <c r="B5" s="19" t="s">
        <v>22</v>
      </c>
      <c r="C5" s="20">
        <v>7</v>
      </c>
      <c r="D5" s="19" t="s">
        <v>23</v>
      </c>
      <c r="E5" s="19" t="s">
        <v>23</v>
      </c>
      <c r="F5" s="19" t="s">
        <v>24</v>
      </c>
      <c r="G5" s="19" t="s">
        <v>25</v>
      </c>
      <c r="H5" s="21">
        <v>17</v>
      </c>
      <c r="I5" s="15">
        <v>24</v>
      </c>
      <c r="J5" s="15">
        <v>42</v>
      </c>
      <c r="K5" s="15">
        <v>18</v>
      </c>
      <c r="L5" s="15">
        <f t="shared" si="0"/>
        <v>84</v>
      </c>
    </row>
    <row r="6" spans="1:12" ht="14.25">
      <c r="A6" s="20">
        <v>4</v>
      </c>
      <c r="B6" s="19" t="s">
        <v>26</v>
      </c>
      <c r="C6" s="20">
        <v>8</v>
      </c>
      <c r="D6" s="19" t="s">
        <v>27</v>
      </c>
      <c r="E6" s="19" t="s">
        <v>27</v>
      </c>
      <c r="F6" s="19" t="s">
        <v>27</v>
      </c>
      <c r="G6" s="19" t="s">
        <v>28</v>
      </c>
      <c r="H6" s="14">
        <v>19</v>
      </c>
      <c r="I6" s="15">
        <v>17</v>
      </c>
      <c r="J6" s="15">
        <v>46</v>
      </c>
      <c r="K6" s="15">
        <v>20</v>
      </c>
      <c r="L6" s="15">
        <f t="shared" si="0"/>
        <v>83</v>
      </c>
    </row>
    <row r="7" spans="1:12" ht="14.25">
      <c r="A7" s="20">
        <v>5</v>
      </c>
      <c r="B7" s="19" t="s">
        <v>29</v>
      </c>
      <c r="C7" s="20">
        <v>7</v>
      </c>
      <c r="D7" s="19" t="s">
        <v>30</v>
      </c>
      <c r="E7" s="19" t="s">
        <v>30</v>
      </c>
      <c r="F7" s="19" t="s">
        <v>31</v>
      </c>
      <c r="G7" s="19" t="s">
        <v>32</v>
      </c>
      <c r="H7" s="20">
        <v>21</v>
      </c>
      <c r="I7" s="15">
        <v>25</v>
      </c>
      <c r="J7" s="15">
        <v>40</v>
      </c>
      <c r="K7" s="15">
        <v>17</v>
      </c>
      <c r="L7" s="15">
        <f t="shared" si="0"/>
        <v>82</v>
      </c>
    </row>
    <row r="8" spans="1:12" ht="14.25">
      <c r="A8" s="20">
        <v>6</v>
      </c>
      <c r="B8" s="19" t="s">
        <v>33</v>
      </c>
      <c r="C8" s="20">
        <v>8</v>
      </c>
      <c r="D8" s="19" t="s">
        <v>34</v>
      </c>
      <c r="E8" s="19" t="s">
        <v>35</v>
      </c>
      <c r="F8" s="19" t="s">
        <v>34</v>
      </c>
      <c r="G8" s="19" t="s">
        <v>36</v>
      </c>
      <c r="H8" s="14">
        <v>4</v>
      </c>
      <c r="I8" s="15">
        <v>18</v>
      </c>
      <c r="J8" s="15">
        <v>45</v>
      </c>
      <c r="K8" s="15">
        <v>18</v>
      </c>
      <c r="L8" s="15">
        <f t="shared" si="0"/>
        <v>81</v>
      </c>
    </row>
    <row r="9" spans="1:12" ht="14.25">
      <c r="A9" s="20">
        <v>7</v>
      </c>
      <c r="B9" s="19" t="s">
        <v>37</v>
      </c>
      <c r="C9" s="20">
        <v>7</v>
      </c>
      <c r="D9" s="19" t="s">
        <v>38</v>
      </c>
      <c r="E9" s="19" t="s">
        <v>39</v>
      </c>
      <c r="F9" s="19" t="s">
        <v>39</v>
      </c>
      <c r="G9" s="19" t="s">
        <v>40</v>
      </c>
      <c r="H9" s="21">
        <v>2</v>
      </c>
      <c r="I9" s="15">
        <v>24</v>
      </c>
      <c r="J9" s="15">
        <v>38</v>
      </c>
      <c r="K9" s="15">
        <v>17</v>
      </c>
      <c r="L9" s="15">
        <f t="shared" si="0"/>
        <v>79</v>
      </c>
    </row>
    <row r="10" spans="1:12" ht="14.25">
      <c r="A10" s="20">
        <v>8</v>
      </c>
      <c r="B10" s="19" t="s">
        <v>41</v>
      </c>
      <c r="C10" s="20">
        <v>5</v>
      </c>
      <c r="D10" s="19" t="s">
        <v>42</v>
      </c>
      <c r="E10" s="19" t="s">
        <v>43</v>
      </c>
      <c r="F10" s="19" t="s">
        <v>44</v>
      </c>
      <c r="G10" s="19" t="s">
        <v>45</v>
      </c>
      <c r="H10" s="20">
        <v>1</v>
      </c>
      <c r="I10" s="15">
        <v>24</v>
      </c>
      <c r="J10" s="15">
        <v>37</v>
      </c>
      <c r="K10" s="15">
        <v>17</v>
      </c>
      <c r="L10" s="15">
        <f t="shared" si="0"/>
        <v>78</v>
      </c>
    </row>
    <row r="11" spans="1:12" ht="14.25">
      <c r="A11" s="20">
        <v>9</v>
      </c>
      <c r="B11" s="22" t="s">
        <v>46</v>
      </c>
      <c r="C11" s="14">
        <v>7</v>
      </c>
      <c r="D11" s="22" t="s">
        <v>47</v>
      </c>
      <c r="E11" s="22" t="s">
        <v>47</v>
      </c>
      <c r="F11" s="22" t="s">
        <v>48</v>
      </c>
      <c r="G11" s="22" t="s">
        <v>49</v>
      </c>
      <c r="H11" s="14">
        <v>3</v>
      </c>
      <c r="I11" s="15">
        <v>21</v>
      </c>
      <c r="J11" s="15">
        <v>38</v>
      </c>
      <c r="K11" s="15">
        <v>19</v>
      </c>
      <c r="L11" s="15">
        <f t="shared" si="0"/>
        <v>78</v>
      </c>
    </row>
    <row r="12" spans="1:12" ht="14.25">
      <c r="A12" s="20">
        <v>10</v>
      </c>
      <c r="B12" s="19" t="s">
        <v>50</v>
      </c>
      <c r="C12" s="20">
        <v>8</v>
      </c>
      <c r="D12" s="19" t="s">
        <v>51</v>
      </c>
      <c r="E12" s="19" t="s">
        <v>52</v>
      </c>
      <c r="F12" s="19" t="s">
        <v>53</v>
      </c>
      <c r="G12" s="19" t="s">
        <v>54</v>
      </c>
      <c r="H12" s="14">
        <v>19</v>
      </c>
      <c r="I12" s="15">
        <v>16</v>
      </c>
      <c r="J12" s="15">
        <v>42</v>
      </c>
      <c r="K12" s="15">
        <v>20</v>
      </c>
      <c r="L12" s="15">
        <f t="shared" si="0"/>
        <v>78</v>
      </c>
    </row>
    <row r="13" spans="1:12" ht="14.25">
      <c r="A13" s="20">
        <v>11</v>
      </c>
      <c r="B13" s="19" t="s">
        <v>55</v>
      </c>
      <c r="C13" s="20">
        <v>8</v>
      </c>
      <c r="D13" s="19" t="s">
        <v>56</v>
      </c>
      <c r="E13" s="19" t="s">
        <v>56</v>
      </c>
      <c r="F13" s="19" t="s">
        <v>57</v>
      </c>
      <c r="G13" s="19" t="s">
        <v>58</v>
      </c>
      <c r="H13" s="14">
        <v>13</v>
      </c>
      <c r="I13" s="15">
        <v>10</v>
      </c>
      <c r="J13" s="15">
        <v>50</v>
      </c>
      <c r="K13" s="15">
        <v>18</v>
      </c>
      <c r="L13" s="15">
        <f t="shared" si="0"/>
        <v>78</v>
      </c>
    </row>
    <row r="14" spans="1:12" ht="14.25">
      <c r="A14" s="20">
        <v>12</v>
      </c>
      <c r="B14" s="19" t="s">
        <v>59</v>
      </c>
      <c r="C14" s="20">
        <v>7</v>
      </c>
      <c r="D14" s="19" t="s">
        <v>60</v>
      </c>
      <c r="E14" s="19" t="s">
        <v>60</v>
      </c>
      <c r="F14" s="19" t="s">
        <v>61</v>
      </c>
      <c r="G14" s="19" t="s">
        <v>62</v>
      </c>
      <c r="H14" s="14">
        <v>8</v>
      </c>
      <c r="I14" s="15">
        <v>25</v>
      </c>
      <c r="J14" s="15">
        <v>36</v>
      </c>
      <c r="K14" s="15">
        <v>16</v>
      </c>
      <c r="L14" s="15">
        <f t="shared" si="0"/>
        <v>77</v>
      </c>
    </row>
    <row r="15" spans="1:12" ht="14.25">
      <c r="A15" s="20">
        <v>13</v>
      </c>
      <c r="B15" s="18" t="s">
        <v>63</v>
      </c>
      <c r="C15" s="11">
        <v>7</v>
      </c>
      <c r="D15" s="18" t="s">
        <v>64</v>
      </c>
      <c r="E15" s="18" t="s">
        <v>64</v>
      </c>
      <c r="F15" s="18" t="s">
        <v>65</v>
      </c>
      <c r="G15" s="18" t="s">
        <v>66</v>
      </c>
      <c r="H15" s="14">
        <v>11</v>
      </c>
      <c r="I15" s="15">
        <v>26</v>
      </c>
      <c r="J15" s="15">
        <v>34</v>
      </c>
      <c r="K15" s="15">
        <v>16</v>
      </c>
      <c r="L15" s="15">
        <f t="shared" si="0"/>
        <v>76</v>
      </c>
    </row>
    <row r="16" spans="1:12" ht="14.25">
      <c r="A16" s="20">
        <v>14</v>
      </c>
      <c r="B16" s="19" t="s">
        <v>67</v>
      </c>
      <c r="C16" s="20">
        <v>7</v>
      </c>
      <c r="D16" s="19" t="s">
        <v>68</v>
      </c>
      <c r="E16" s="19" t="s">
        <v>69</v>
      </c>
      <c r="F16" s="19" t="s">
        <v>68</v>
      </c>
      <c r="G16" s="19" t="s">
        <v>70</v>
      </c>
      <c r="H16" s="14">
        <v>20</v>
      </c>
      <c r="I16" s="15">
        <v>24</v>
      </c>
      <c r="J16" s="15">
        <v>36</v>
      </c>
      <c r="K16" s="15">
        <v>16</v>
      </c>
      <c r="L16" s="15">
        <f t="shared" si="0"/>
        <v>76</v>
      </c>
    </row>
    <row r="17" spans="1:12" ht="14.25">
      <c r="A17" s="20">
        <v>15</v>
      </c>
      <c r="B17" s="19" t="s">
        <v>71</v>
      </c>
      <c r="C17" s="20">
        <v>8</v>
      </c>
      <c r="D17" s="19" t="s">
        <v>72</v>
      </c>
      <c r="E17" s="19" t="s">
        <v>72</v>
      </c>
      <c r="F17" s="19" t="s">
        <v>73</v>
      </c>
      <c r="G17" s="19" t="s">
        <v>74</v>
      </c>
      <c r="H17" s="14">
        <v>10</v>
      </c>
      <c r="I17" s="15">
        <v>18</v>
      </c>
      <c r="J17" s="15">
        <v>38</v>
      </c>
      <c r="K17" s="15">
        <v>18</v>
      </c>
      <c r="L17" s="15">
        <f t="shared" si="0"/>
        <v>74</v>
      </c>
    </row>
    <row r="18" spans="1:12" ht="14.25">
      <c r="A18" s="20">
        <v>16</v>
      </c>
      <c r="B18" s="19" t="s">
        <v>75</v>
      </c>
      <c r="C18" s="20">
        <v>8</v>
      </c>
      <c r="D18" s="19" t="s">
        <v>76</v>
      </c>
      <c r="E18" s="19" t="s">
        <v>76</v>
      </c>
      <c r="F18" s="19" t="s">
        <v>76</v>
      </c>
      <c r="G18" s="19" t="s">
        <v>77</v>
      </c>
      <c r="H18" s="20">
        <v>21</v>
      </c>
      <c r="I18" s="15">
        <v>13</v>
      </c>
      <c r="J18" s="15">
        <v>43</v>
      </c>
      <c r="K18" s="15">
        <v>18</v>
      </c>
      <c r="L18" s="15">
        <f t="shared" si="0"/>
        <v>74</v>
      </c>
    </row>
    <row r="19" spans="1:12" ht="14.25">
      <c r="A19" s="20">
        <v>17</v>
      </c>
      <c r="B19" s="19" t="s">
        <v>78</v>
      </c>
      <c r="C19" s="20">
        <v>8</v>
      </c>
      <c r="D19" s="19" t="s">
        <v>79</v>
      </c>
      <c r="E19" s="19" t="s">
        <v>80</v>
      </c>
      <c r="F19" s="19" t="s">
        <v>44</v>
      </c>
      <c r="G19" s="19" t="s">
        <v>81</v>
      </c>
      <c r="H19" s="20">
        <v>1</v>
      </c>
      <c r="I19" s="15">
        <v>15</v>
      </c>
      <c r="J19" s="15">
        <v>41</v>
      </c>
      <c r="K19" s="15">
        <v>16</v>
      </c>
      <c r="L19" s="15">
        <f t="shared" si="0"/>
        <v>72</v>
      </c>
    </row>
    <row r="20" spans="1:12" ht="14.25">
      <c r="A20" s="20">
        <v>18</v>
      </c>
      <c r="B20" s="19" t="s">
        <v>82</v>
      </c>
      <c r="C20" s="20">
        <v>6</v>
      </c>
      <c r="D20" s="19" t="s">
        <v>83</v>
      </c>
      <c r="E20" s="19" t="s">
        <v>83</v>
      </c>
      <c r="F20" s="19" t="s">
        <v>84</v>
      </c>
      <c r="G20" s="19" t="s">
        <v>85</v>
      </c>
      <c r="H20" s="14">
        <v>12</v>
      </c>
      <c r="I20" s="15">
        <v>15</v>
      </c>
      <c r="J20" s="15">
        <v>37</v>
      </c>
      <c r="K20" s="15">
        <v>19</v>
      </c>
      <c r="L20" s="15">
        <f t="shared" si="0"/>
        <v>71</v>
      </c>
    </row>
    <row r="21" spans="1:12" ht="14.25">
      <c r="A21" s="20">
        <v>19</v>
      </c>
      <c r="B21" s="19" t="s">
        <v>86</v>
      </c>
      <c r="C21" s="20">
        <v>8</v>
      </c>
      <c r="D21" s="19" t="s">
        <v>87</v>
      </c>
      <c r="E21" s="19" t="s">
        <v>88</v>
      </c>
      <c r="F21" s="19" t="s">
        <v>89</v>
      </c>
      <c r="G21" s="19" t="s">
        <v>90</v>
      </c>
      <c r="H21" s="14">
        <v>20</v>
      </c>
      <c r="I21" s="15">
        <v>5</v>
      </c>
      <c r="J21" s="15">
        <v>49</v>
      </c>
      <c r="K21" s="15">
        <v>17</v>
      </c>
      <c r="L21" s="15">
        <f t="shared" si="0"/>
        <v>71</v>
      </c>
    </row>
    <row r="22" spans="1:12" ht="14.25">
      <c r="A22" s="20">
        <v>20</v>
      </c>
      <c r="B22" s="19" t="s">
        <v>91</v>
      </c>
      <c r="C22" s="20">
        <v>7</v>
      </c>
      <c r="D22" s="19" t="s">
        <v>92</v>
      </c>
      <c r="E22" s="19" t="s">
        <v>93</v>
      </c>
      <c r="F22" s="19" t="s">
        <v>94</v>
      </c>
      <c r="G22" s="19" t="s">
        <v>95</v>
      </c>
      <c r="H22" s="14">
        <v>5</v>
      </c>
      <c r="I22" s="15">
        <v>18</v>
      </c>
      <c r="J22" s="15">
        <v>36</v>
      </c>
      <c r="K22" s="15">
        <v>16</v>
      </c>
      <c r="L22" s="15">
        <f t="shared" si="0"/>
        <v>70</v>
      </c>
    </row>
    <row r="23" spans="1:12" ht="14.25">
      <c r="A23" s="20">
        <v>21</v>
      </c>
      <c r="B23" s="19" t="s">
        <v>96</v>
      </c>
      <c r="C23" s="20">
        <v>6</v>
      </c>
      <c r="D23" s="19" t="s">
        <v>97</v>
      </c>
      <c r="E23" s="19" t="s">
        <v>98</v>
      </c>
      <c r="F23" s="19" t="s">
        <v>94</v>
      </c>
      <c r="G23" s="19" t="s">
        <v>99</v>
      </c>
      <c r="H23" s="14">
        <v>5</v>
      </c>
      <c r="I23" s="15">
        <v>19</v>
      </c>
      <c r="J23" s="15">
        <v>34</v>
      </c>
      <c r="K23" s="15">
        <v>16</v>
      </c>
      <c r="L23" s="15">
        <f t="shared" si="0"/>
        <v>69</v>
      </c>
    </row>
    <row r="24" spans="1:12" ht="14.25">
      <c r="A24" s="20">
        <v>22</v>
      </c>
      <c r="B24" s="19" t="s">
        <v>100</v>
      </c>
      <c r="C24" s="20">
        <v>8</v>
      </c>
      <c r="D24" s="19" t="s">
        <v>101</v>
      </c>
      <c r="E24" s="19" t="s">
        <v>101</v>
      </c>
      <c r="F24" s="19" t="s">
        <v>102</v>
      </c>
      <c r="G24" s="19" t="s">
        <v>103</v>
      </c>
      <c r="H24" s="14">
        <v>6</v>
      </c>
      <c r="I24" s="15">
        <v>18</v>
      </c>
      <c r="J24" s="15">
        <v>34</v>
      </c>
      <c r="K24" s="15">
        <v>16</v>
      </c>
      <c r="L24" s="15">
        <f t="shared" si="0"/>
        <v>68</v>
      </c>
    </row>
    <row r="25" spans="1:12" ht="14.25">
      <c r="A25" s="20">
        <v>23</v>
      </c>
      <c r="B25" s="19" t="s">
        <v>104</v>
      </c>
      <c r="C25" s="20">
        <v>6</v>
      </c>
      <c r="D25" s="19" t="s">
        <v>105</v>
      </c>
      <c r="E25" s="19" t="s">
        <v>105</v>
      </c>
      <c r="F25" s="19" t="s">
        <v>106</v>
      </c>
      <c r="G25" s="19" t="s">
        <v>107</v>
      </c>
      <c r="H25" s="14">
        <v>15</v>
      </c>
      <c r="I25" s="15">
        <v>17</v>
      </c>
      <c r="J25" s="15">
        <v>35</v>
      </c>
      <c r="K25" s="15">
        <v>16</v>
      </c>
      <c r="L25" s="15">
        <f t="shared" si="0"/>
        <v>68</v>
      </c>
    </row>
    <row r="26" spans="1:12" ht="14.25">
      <c r="A26" s="20">
        <v>24</v>
      </c>
      <c r="B26" s="19" t="s">
        <v>108</v>
      </c>
      <c r="C26" s="20">
        <v>8</v>
      </c>
      <c r="D26" s="19" t="s">
        <v>109</v>
      </c>
      <c r="E26" s="19" t="s">
        <v>110</v>
      </c>
      <c r="F26" s="19" t="s">
        <v>111</v>
      </c>
      <c r="G26" s="19" t="s">
        <v>111</v>
      </c>
      <c r="H26" s="14">
        <v>16</v>
      </c>
      <c r="I26" s="15">
        <v>11</v>
      </c>
      <c r="J26" s="15">
        <v>37</v>
      </c>
      <c r="K26" s="15">
        <v>17</v>
      </c>
      <c r="L26" s="15">
        <f t="shared" si="0"/>
        <v>65</v>
      </c>
    </row>
    <row r="27" spans="1:12" ht="14.25">
      <c r="A27" s="1"/>
      <c r="B27" s="2"/>
      <c r="C27" s="1"/>
      <c r="D27" s="2"/>
      <c r="E27" s="2"/>
      <c r="F27" s="2"/>
      <c r="G27" s="2"/>
      <c r="H27" s="1"/>
      <c r="I27" s="3"/>
      <c r="J27" s="3"/>
      <c r="K27" s="3"/>
      <c r="L27" s="3"/>
    </row>
    <row r="28" spans="1:12" ht="14.25">
      <c r="A28" s="1"/>
      <c r="B28" s="2"/>
      <c r="C28" s="1"/>
      <c r="D28" s="2"/>
      <c r="E28" s="2"/>
      <c r="F28" s="2"/>
      <c r="G28" s="2"/>
      <c r="H28" s="1"/>
      <c r="I28" s="3"/>
      <c r="J28" s="3"/>
      <c r="K28" s="3"/>
      <c r="L28" s="3"/>
    </row>
    <row r="29" spans="1:12" ht="14.25">
      <c r="A29" s="4"/>
      <c r="B29" s="31" t="s">
        <v>112</v>
      </c>
      <c r="C29" s="31"/>
      <c r="D29" s="31"/>
      <c r="E29" s="31"/>
      <c r="F29" s="31"/>
      <c r="G29" s="31"/>
      <c r="H29" s="31"/>
      <c r="I29" s="5"/>
      <c r="J29" s="5"/>
      <c r="K29" s="5"/>
      <c r="L29" s="5"/>
    </row>
    <row r="30" spans="1:12" ht="119.25">
      <c r="A30" s="6" t="s">
        <v>1</v>
      </c>
      <c r="B30" s="7" t="s">
        <v>2</v>
      </c>
      <c r="C30" s="6" t="s">
        <v>3</v>
      </c>
      <c r="D30" s="8" t="s">
        <v>4</v>
      </c>
      <c r="E30" s="7" t="s">
        <v>5</v>
      </c>
      <c r="F30" s="7" t="s">
        <v>6</v>
      </c>
      <c r="G30" s="7" t="s">
        <v>7</v>
      </c>
      <c r="H30" s="9" t="s">
        <v>8</v>
      </c>
      <c r="I30" s="10" t="s">
        <v>9</v>
      </c>
      <c r="J30" s="10" t="s">
        <v>10</v>
      </c>
      <c r="K30" s="10" t="s">
        <v>11</v>
      </c>
      <c r="L30" s="10" t="s">
        <v>12</v>
      </c>
    </row>
    <row r="31" spans="1:12" ht="14.25">
      <c r="A31" s="11">
        <v>1</v>
      </c>
      <c r="B31" s="12" t="s">
        <v>113</v>
      </c>
      <c r="C31" s="13">
        <v>7</v>
      </c>
      <c r="D31" s="12" t="s">
        <v>114</v>
      </c>
      <c r="E31" s="12" t="s">
        <v>114</v>
      </c>
      <c r="F31" s="12" t="s">
        <v>115</v>
      </c>
      <c r="G31" s="12" t="s">
        <v>116</v>
      </c>
      <c r="H31" s="14">
        <v>4</v>
      </c>
      <c r="I31" s="15">
        <v>26</v>
      </c>
      <c r="J31" s="16">
        <v>50</v>
      </c>
      <c r="K31" s="16">
        <v>10</v>
      </c>
      <c r="L31" s="17">
        <f aca="true" t="shared" si="1" ref="L31:L49">I31+J31+K31</f>
        <v>86</v>
      </c>
    </row>
    <row r="32" spans="1:12" ht="14.25">
      <c r="A32" s="11">
        <v>2</v>
      </c>
      <c r="B32" s="18" t="s">
        <v>117</v>
      </c>
      <c r="C32" s="11">
        <v>6</v>
      </c>
      <c r="D32" s="18" t="s">
        <v>118</v>
      </c>
      <c r="E32" s="18" t="s">
        <v>119</v>
      </c>
      <c r="F32" s="18" t="s">
        <v>120</v>
      </c>
      <c r="G32" s="18" t="s">
        <v>121</v>
      </c>
      <c r="H32" s="14">
        <v>5</v>
      </c>
      <c r="I32" s="15">
        <v>21</v>
      </c>
      <c r="J32" s="16">
        <v>44</v>
      </c>
      <c r="K32" s="16">
        <v>18</v>
      </c>
      <c r="L32" s="17">
        <f t="shared" si="1"/>
        <v>83</v>
      </c>
    </row>
    <row r="33" spans="1:12" ht="14.25">
      <c r="A33" s="11">
        <v>3</v>
      </c>
      <c r="B33" s="18" t="s">
        <v>122</v>
      </c>
      <c r="C33" s="11">
        <v>7</v>
      </c>
      <c r="D33" s="18" t="s">
        <v>118</v>
      </c>
      <c r="E33" s="18" t="s">
        <v>119</v>
      </c>
      <c r="F33" s="18" t="s">
        <v>120</v>
      </c>
      <c r="G33" s="18" t="s">
        <v>121</v>
      </c>
      <c r="H33" s="14">
        <v>5</v>
      </c>
      <c r="I33" s="15">
        <v>19</v>
      </c>
      <c r="J33" s="16">
        <v>44</v>
      </c>
      <c r="K33" s="16">
        <v>18</v>
      </c>
      <c r="L33" s="17">
        <f t="shared" si="1"/>
        <v>81</v>
      </c>
    </row>
    <row r="34" spans="1:12" ht="14.25">
      <c r="A34" s="11">
        <v>4</v>
      </c>
      <c r="B34" s="19" t="s">
        <v>123</v>
      </c>
      <c r="C34" s="20">
        <v>8</v>
      </c>
      <c r="D34" s="19" t="s">
        <v>124</v>
      </c>
      <c r="E34" s="19" t="s">
        <v>125</v>
      </c>
      <c r="F34" s="19" t="s">
        <v>126</v>
      </c>
      <c r="G34" s="19" t="s">
        <v>127</v>
      </c>
      <c r="H34" s="14">
        <v>20</v>
      </c>
      <c r="I34" s="15">
        <v>20</v>
      </c>
      <c r="J34" s="16">
        <v>49</v>
      </c>
      <c r="K34" s="16">
        <v>10</v>
      </c>
      <c r="L34" s="17">
        <f t="shared" si="1"/>
        <v>79</v>
      </c>
    </row>
    <row r="35" spans="1:12" ht="14.25">
      <c r="A35" s="11">
        <v>5</v>
      </c>
      <c r="B35" s="19" t="s">
        <v>128</v>
      </c>
      <c r="C35" s="20">
        <v>6</v>
      </c>
      <c r="D35" s="19" t="s">
        <v>129</v>
      </c>
      <c r="E35" s="19" t="s">
        <v>130</v>
      </c>
      <c r="F35" s="19" t="s">
        <v>131</v>
      </c>
      <c r="G35" s="19" t="s">
        <v>132</v>
      </c>
      <c r="H35" s="14">
        <v>6</v>
      </c>
      <c r="I35" s="15">
        <v>20</v>
      </c>
      <c r="J35" s="16">
        <v>28</v>
      </c>
      <c r="K35" s="16">
        <v>8</v>
      </c>
      <c r="L35" s="17">
        <f t="shared" si="1"/>
        <v>56</v>
      </c>
    </row>
    <row r="36" spans="1:12" ht="14.25">
      <c r="A36" s="11">
        <v>6</v>
      </c>
      <c r="B36" s="19" t="s">
        <v>133</v>
      </c>
      <c r="C36" s="20">
        <v>8</v>
      </c>
      <c r="D36" s="19" t="s">
        <v>134</v>
      </c>
      <c r="E36" s="19" t="s">
        <v>135</v>
      </c>
      <c r="F36" s="19" t="s">
        <v>136</v>
      </c>
      <c r="G36" s="19" t="s">
        <v>137</v>
      </c>
      <c r="H36" s="21">
        <v>17</v>
      </c>
      <c r="I36" s="15">
        <v>19</v>
      </c>
      <c r="J36" s="16">
        <v>19</v>
      </c>
      <c r="K36" s="16">
        <v>18</v>
      </c>
      <c r="L36" s="17">
        <f t="shared" si="1"/>
        <v>56</v>
      </c>
    </row>
    <row r="37" spans="1:12" ht="14.25">
      <c r="A37" s="11">
        <v>7</v>
      </c>
      <c r="B37" s="19" t="s">
        <v>138</v>
      </c>
      <c r="C37" s="20">
        <v>8</v>
      </c>
      <c r="D37" s="19" t="s">
        <v>124</v>
      </c>
      <c r="E37" s="19" t="s">
        <v>125</v>
      </c>
      <c r="F37" s="19" t="s">
        <v>126</v>
      </c>
      <c r="G37" s="19" t="s">
        <v>127</v>
      </c>
      <c r="H37" s="14">
        <v>20</v>
      </c>
      <c r="I37" s="15">
        <v>19</v>
      </c>
      <c r="J37" s="16">
        <v>17</v>
      </c>
      <c r="K37" s="16">
        <v>19</v>
      </c>
      <c r="L37" s="17">
        <f t="shared" si="1"/>
        <v>55</v>
      </c>
    </row>
    <row r="38" spans="1:12" ht="14.25">
      <c r="A38" s="11">
        <v>8</v>
      </c>
      <c r="B38" s="19" t="s">
        <v>139</v>
      </c>
      <c r="C38" s="20">
        <v>7</v>
      </c>
      <c r="D38" s="19" t="s">
        <v>140</v>
      </c>
      <c r="E38" s="19" t="s">
        <v>125</v>
      </c>
      <c r="F38" s="19" t="s">
        <v>126</v>
      </c>
      <c r="G38" s="19" t="s">
        <v>127</v>
      </c>
      <c r="H38" s="14">
        <v>20</v>
      </c>
      <c r="I38" s="15">
        <v>19</v>
      </c>
      <c r="J38" s="16">
        <v>18</v>
      </c>
      <c r="K38" s="16">
        <v>13</v>
      </c>
      <c r="L38" s="17">
        <f t="shared" si="1"/>
        <v>50</v>
      </c>
    </row>
    <row r="39" spans="1:12" ht="14.25">
      <c r="A39" s="11">
        <v>9</v>
      </c>
      <c r="B39" s="19" t="s">
        <v>141</v>
      </c>
      <c r="C39" s="20">
        <v>8</v>
      </c>
      <c r="D39" s="19" t="s">
        <v>142</v>
      </c>
      <c r="E39" s="19" t="s">
        <v>142</v>
      </c>
      <c r="F39" s="19" t="s">
        <v>44</v>
      </c>
      <c r="G39" s="19" t="s">
        <v>143</v>
      </c>
      <c r="H39" s="20">
        <v>1</v>
      </c>
      <c r="I39" s="15">
        <v>12</v>
      </c>
      <c r="J39" s="16">
        <v>24</v>
      </c>
      <c r="K39" s="16">
        <v>12</v>
      </c>
      <c r="L39" s="17">
        <f t="shared" si="1"/>
        <v>48</v>
      </c>
    </row>
    <row r="40" spans="1:12" ht="14.25">
      <c r="A40" s="11">
        <v>10</v>
      </c>
      <c r="B40" s="22" t="s">
        <v>144</v>
      </c>
      <c r="C40" s="14">
        <v>8</v>
      </c>
      <c r="D40" s="22" t="s">
        <v>145</v>
      </c>
      <c r="E40" s="22" t="s">
        <v>146</v>
      </c>
      <c r="F40" s="18" t="s">
        <v>147</v>
      </c>
      <c r="G40" s="22" t="s">
        <v>148</v>
      </c>
      <c r="H40" s="14">
        <v>3</v>
      </c>
      <c r="I40" s="15">
        <v>10</v>
      </c>
      <c r="J40" s="16">
        <v>23</v>
      </c>
      <c r="K40" s="16">
        <v>14</v>
      </c>
      <c r="L40" s="17">
        <f t="shared" si="1"/>
        <v>47</v>
      </c>
    </row>
    <row r="41" spans="1:12" ht="14.25">
      <c r="A41" s="11">
        <v>11</v>
      </c>
      <c r="B41" s="19" t="s">
        <v>149</v>
      </c>
      <c r="C41" s="20">
        <v>7</v>
      </c>
      <c r="D41" s="19" t="s">
        <v>150</v>
      </c>
      <c r="E41" s="19" t="s">
        <v>151</v>
      </c>
      <c r="F41" s="19" t="s">
        <v>152</v>
      </c>
      <c r="G41" s="19" t="s">
        <v>153</v>
      </c>
      <c r="H41" s="14">
        <v>8</v>
      </c>
      <c r="I41" s="15">
        <v>18</v>
      </c>
      <c r="J41" s="16">
        <v>23</v>
      </c>
      <c r="K41" s="16">
        <v>3</v>
      </c>
      <c r="L41" s="17">
        <f t="shared" si="1"/>
        <v>44</v>
      </c>
    </row>
    <row r="42" spans="1:12" ht="14.25">
      <c r="A42" s="11">
        <v>12</v>
      </c>
      <c r="B42" s="19" t="s">
        <v>154</v>
      </c>
      <c r="C42" s="20">
        <v>7</v>
      </c>
      <c r="D42" s="19" t="s">
        <v>155</v>
      </c>
      <c r="E42" s="19" t="s">
        <v>156</v>
      </c>
      <c r="F42" s="19" t="s">
        <v>157</v>
      </c>
      <c r="G42" s="19" t="s">
        <v>158</v>
      </c>
      <c r="H42" s="14">
        <v>13</v>
      </c>
      <c r="I42" s="15">
        <v>16</v>
      </c>
      <c r="J42" s="16">
        <v>21</v>
      </c>
      <c r="K42" s="16">
        <v>5</v>
      </c>
      <c r="L42" s="17">
        <f t="shared" si="1"/>
        <v>42</v>
      </c>
    </row>
    <row r="43" spans="1:12" ht="14.25">
      <c r="A43" s="11">
        <v>13</v>
      </c>
      <c r="B43" s="18" t="s">
        <v>159</v>
      </c>
      <c r="C43" s="11">
        <v>8</v>
      </c>
      <c r="D43" s="18" t="s">
        <v>160</v>
      </c>
      <c r="E43" s="18" t="s">
        <v>161</v>
      </c>
      <c r="F43" s="18" t="s">
        <v>160</v>
      </c>
      <c r="G43" s="18" t="s">
        <v>162</v>
      </c>
      <c r="H43" s="14">
        <v>7</v>
      </c>
      <c r="I43" s="15">
        <v>17</v>
      </c>
      <c r="J43" s="16">
        <v>0</v>
      </c>
      <c r="K43" s="16">
        <v>15</v>
      </c>
      <c r="L43" s="17">
        <f t="shared" si="1"/>
        <v>32</v>
      </c>
    </row>
    <row r="44" spans="1:12" ht="14.25">
      <c r="A44" s="11">
        <v>14</v>
      </c>
      <c r="B44" s="18" t="s">
        <v>163</v>
      </c>
      <c r="C44" s="11">
        <v>5</v>
      </c>
      <c r="D44" s="18" t="s">
        <v>164</v>
      </c>
      <c r="E44" s="18" t="s">
        <v>165</v>
      </c>
      <c r="F44" s="18" t="s">
        <v>165</v>
      </c>
      <c r="G44" s="18" t="s">
        <v>166</v>
      </c>
      <c r="H44" s="14">
        <v>12</v>
      </c>
      <c r="I44" s="15">
        <v>16</v>
      </c>
      <c r="J44" s="16">
        <v>0</v>
      </c>
      <c r="K44" s="16">
        <v>7</v>
      </c>
      <c r="L44" s="17">
        <f t="shared" si="1"/>
        <v>23</v>
      </c>
    </row>
    <row r="45" spans="1:12" ht="14.25">
      <c r="A45" s="11">
        <v>15</v>
      </c>
      <c r="B45" s="19" t="s">
        <v>167</v>
      </c>
      <c r="C45" s="20">
        <v>7</v>
      </c>
      <c r="D45" s="19" t="s">
        <v>142</v>
      </c>
      <c r="E45" s="19" t="s">
        <v>168</v>
      </c>
      <c r="F45" s="19" t="s">
        <v>44</v>
      </c>
      <c r="G45" s="19" t="s">
        <v>169</v>
      </c>
      <c r="H45" s="20">
        <v>1</v>
      </c>
      <c r="I45" s="15">
        <v>17</v>
      </c>
      <c r="J45" s="16">
        <v>0</v>
      </c>
      <c r="K45" s="16">
        <v>5</v>
      </c>
      <c r="L45" s="17">
        <f t="shared" si="1"/>
        <v>22</v>
      </c>
    </row>
    <row r="46" spans="1:12" ht="14.25">
      <c r="A46" s="11">
        <v>16</v>
      </c>
      <c r="B46" s="18" t="s">
        <v>170</v>
      </c>
      <c r="C46" s="11">
        <v>8</v>
      </c>
      <c r="D46" s="18" t="s">
        <v>171</v>
      </c>
      <c r="E46" s="18" t="s">
        <v>171</v>
      </c>
      <c r="F46" s="18" t="s">
        <v>172</v>
      </c>
      <c r="G46" s="18" t="s">
        <v>173</v>
      </c>
      <c r="H46" s="11">
        <v>16</v>
      </c>
      <c r="I46" s="15">
        <v>15</v>
      </c>
      <c r="J46" s="16">
        <v>0</v>
      </c>
      <c r="K46" s="16">
        <v>5</v>
      </c>
      <c r="L46" s="17">
        <f t="shared" si="1"/>
        <v>20</v>
      </c>
    </row>
    <row r="47" spans="1:12" ht="14.25">
      <c r="A47" s="11">
        <v>17</v>
      </c>
      <c r="B47" s="18" t="s">
        <v>174</v>
      </c>
      <c r="C47" s="11">
        <v>8</v>
      </c>
      <c r="D47" s="18" t="s">
        <v>175</v>
      </c>
      <c r="E47" s="18" t="s">
        <v>175</v>
      </c>
      <c r="F47" s="18" t="s">
        <v>176</v>
      </c>
      <c r="G47" s="18" t="s">
        <v>177</v>
      </c>
      <c r="H47" s="14">
        <v>14</v>
      </c>
      <c r="I47" s="15">
        <v>11</v>
      </c>
      <c r="J47" s="16">
        <v>0</v>
      </c>
      <c r="K47" s="16">
        <v>7</v>
      </c>
      <c r="L47" s="17">
        <f t="shared" si="1"/>
        <v>18</v>
      </c>
    </row>
    <row r="48" spans="1:12" ht="14.25">
      <c r="A48" s="11">
        <v>18</v>
      </c>
      <c r="B48" s="19" t="s">
        <v>178</v>
      </c>
      <c r="C48" s="20">
        <v>8</v>
      </c>
      <c r="D48" s="19" t="s">
        <v>179</v>
      </c>
      <c r="E48" s="19" t="s">
        <v>180</v>
      </c>
      <c r="F48" s="19" t="s">
        <v>181</v>
      </c>
      <c r="G48" s="19" t="s">
        <v>182</v>
      </c>
      <c r="H48" s="21">
        <v>17</v>
      </c>
      <c r="I48" s="15">
        <v>14</v>
      </c>
      <c r="J48" s="16">
        <v>0</v>
      </c>
      <c r="K48" s="16">
        <v>3</v>
      </c>
      <c r="L48" s="17">
        <f t="shared" si="1"/>
        <v>17</v>
      </c>
    </row>
    <row r="49" spans="1:12" ht="14.25">
      <c r="A49" s="11">
        <v>19</v>
      </c>
      <c r="B49" s="19" t="s">
        <v>183</v>
      </c>
      <c r="C49" s="20">
        <v>8</v>
      </c>
      <c r="D49" s="19" t="s">
        <v>142</v>
      </c>
      <c r="E49" s="19" t="s">
        <v>142</v>
      </c>
      <c r="F49" s="19" t="s">
        <v>44</v>
      </c>
      <c r="G49" s="19" t="s">
        <v>143</v>
      </c>
      <c r="H49" s="20">
        <v>1</v>
      </c>
      <c r="I49" s="15">
        <v>10</v>
      </c>
      <c r="J49" s="16">
        <v>0</v>
      </c>
      <c r="K49" s="16">
        <v>2</v>
      </c>
      <c r="L49" s="17">
        <f t="shared" si="1"/>
        <v>12</v>
      </c>
    </row>
    <row r="50" spans="1:12" ht="14.25">
      <c r="A50" s="1"/>
      <c r="B50" s="2"/>
      <c r="C50" s="1"/>
      <c r="D50" s="2"/>
      <c r="E50" s="2"/>
      <c r="F50" s="2"/>
      <c r="G50" s="2"/>
      <c r="H50" s="1"/>
      <c r="I50" s="3"/>
      <c r="J50" s="3"/>
      <c r="K50" s="3"/>
      <c r="L50" s="3"/>
    </row>
    <row r="51" spans="1:12" ht="14.25">
      <c r="A51" s="1"/>
      <c r="B51" s="2"/>
      <c r="C51" s="1"/>
      <c r="D51" s="2"/>
      <c r="E51" s="2"/>
      <c r="F51" s="2"/>
      <c r="G51" s="2"/>
      <c r="H51" s="1"/>
      <c r="I51" s="3"/>
      <c r="J51" s="3"/>
      <c r="K51" s="3"/>
      <c r="L51" s="3"/>
    </row>
    <row r="52" spans="1:12" ht="14.25">
      <c r="A52" s="4"/>
      <c r="B52" s="31" t="s">
        <v>184</v>
      </c>
      <c r="C52" s="31"/>
      <c r="D52" s="31"/>
      <c r="E52" s="31"/>
      <c r="F52" s="31"/>
      <c r="G52" s="5"/>
      <c r="H52" s="5"/>
      <c r="I52" s="5"/>
      <c r="J52" s="5"/>
      <c r="K52" s="5"/>
      <c r="L52" s="5"/>
    </row>
    <row r="53" spans="1:12" ht="119.25">
      <c r="A53" s="6" t="s">
        <v>1</v>
      </c>
      <c r="B53" s="7" t="s">
        <v>2</v>
      </c>
      <c r="C53" s="6" t="s">
        <v>3</v>
      </c>
      <c r="D53" s="8" t="s">
        <v>4</v>
      </c>
      <c r="E53" s="7" t="s">
        <v>5</v>
      </c>
      <c r="F53" s="7" t="s">
        <v>6</v>
      </c>
      <c r="G53" s="7" t="s">
        <v>7</v>
      </c>
      <c r="H53" s="9" t="s">
        <v>8</v>
      </c>
      <c r="I53" s="10" t="s">
        <v>9</v>
      </c>
      <c r="J53" s="10" t="s">
        <v>10</v>
      </c>
      <c r="K53" s="10" t="s">
        <v>11</v>
      </c>
      <c r="L53" s="10" t="s">
        <v>12</v>
      </c>
    </row>
    <row r="54" spans="1:12" ht="14.25">
      <c r="A54" s="21">
        <v>1</v>
      </c>
      <c r="B54" s="19" t="s">
        <v>185</v>
      </c>
      <c r="C54" s="20">
        <v>7</v>
      </c>
      <c r="D54" s="19" t="s">
        <v>186</v>
      </c>
      <c r="E54" s="19" t="s">
        <v>187</v>
      </c>
      <c r="F54" s="19" t="s">
        <v>188</v>
      </c>
      <c r="G54" s="19" t="s">
        <v>189</v>
      </c>
      <c r="H54" s="20">
        <v>21</v>
      </c>
      <c r="I54" s="17">
        <v>22</v>
      </c>
      <c r="J54" s="17">
        <v>39</v>
      </c>
      <c r="K54" s="17">
        <v>16</v>
      </c>
      <c r="L54" s="17">
        <f aca="true" t="shared" si="2" ref="L54:L74">I54+J54+K54</f>
        <v>77</v>
      </c>
    </row>
    <row r="55" spans="1:12" ht="14.25">
      <c r="A55" s="21">
        <v>2</v>
      </c>
      <c r="B55" s="19" t="s">
        <v>190</v>
      </c>
      <c r="C55" s="20">
        <v>8</v>
      </c>
      <c r="D55" s="19" t="s">
        <v>191</v>
      </c>
      <c r="E55" s="19" t="s">
        <v>93</v>
      </c>
      <c r="F55" s="19" t="s">
        <v>94</v>
      </c>
      <c r="G55" s="19" t="s">
        <v>192</v>
      </c>
      <c r="H55" s="14">
        <v>5</v>
      </c>
      <c r="I55" s="17">
        <v>25</v>
      </c>
      <c r="J55" s="17">
        <v>33</v>
      </c>
      <c r="K55" s="17">
        <v>16</v>
      </c>
      <c r="L55" s="17">
        <f t="shared" si="2"/>
        <v>74</v>
      </c>
    </row>
    <row r="56" spans="1:12" ht="14.25">
      <c r="A56" s="21">
        <v>3</v>
      </c>
      <c r="B56" s="23" t="s">
        <v>193</v>
      </c>
      <c r="C56" s="21">
        <v>7</v>
      </c>
      <c r="D56" s="23" t="s">
        <v>194</v>
      </c>
      <c r="E56" s="23" t="s">
        <v>195</v>
      </c>
      <c r="F56" s="23" t="s">
        <v>196</v>
      </c>
      <c r="G56" s="23" t="s">
        <v>197</v>
      </c>
      <c r="H56" s="21">
        <v>18</v>
      </c>
      <c r="I56" s="17">
        <v>16</v>
      </c>
      <c r="J56" s="17">
        <v>41</v>
      </c>
      <c r="K56" s="17">
        <v>17</v>
      </c>
      <c r="L56" s="17">
        <f t="shared" si="2"/>
        <v>74</v>
      </c>
    </row>
    <row r="57" spans="1:12" ht="14.25">
      <c r="A57" s="21">
        <v>4</v>
      </c>
      <c r="B57" s="19" t="s">
        <v>198</v>
      </c>
      <c r="C57" s="20">
        <v>8</v>
      </c>
      <c r="D57" s="19" t="s">
        <v>186</v>
      </c>
      <c r="E57" s="19" t="s">
        <v>186</v>
      </c>
      <c r="F57" s="19" t="s">
        <v>188</v>
      </c>
      <c r="G57" s="19" t="s">
        <v>189</v>
      </c>
      <c r="H57" s="20">
        <v>21</v>
      </c>
      <c r="I57" s="17">
        <v>21</v>
      </c>
      <c r="J57" s="17">
        <v>31</v>
      </c>
      <c r="K57" s="17">
        <v>18</v>
      </c>
      <c r="L57" s="17">
        <f t="shared" si="2"/>
        <v>70</v>
      </c>
    </row>
    <row r="58" spans="1:12" ht="14.25">
      <c r="A58" s="21">
        <v>5</v>
      </c>
      <c r="B58" s="19" t="s">
        <v>199</v>
      </c>
      <c r="C58" s="20">
        <v>8</v>
      </c>
      <c r="D58" s="19" t="s">
        <v>200</v>
      </c>
      <c r="E58" s="19" t="s">
        <v>200</v>
      </c>
      <c r="F58" s="19" t="s">
        <v>201</v>
      </c>
      <c r="G58" s="19" t="s">
        <v>202</v>
      </c>
      <c r="H58" s="14">
        <v>20</v>
      </c>
      <c r="I58" s="17">
        <v>20</v>
      </c>
      <c r="J58" s="17">
        <v>29</v>
      </c>
      <c r="K58" s="17">
        <v>18</v>
      </c>
      <c r="L58" s="17">
        <f t="shared" si="2"/>
        <v>67</v>
      </c>
    </row>
    <row r="59" spans="1:12" ht="14.25">
      <c r="A59" s="21">
        <v>6</v>
      </c>
      <c r="B59" s="19" t="s">
        <v>203</v>
      </c>
      <c r="C59" s="20">
        <v>6</v>
      </c>
      <c r="D59" s="19" t="s">
        <v>204</v>
      </c>
      <c r="E59" s="19" t="s">
        <v>204</v>
      </c>
      <c r="F59" s="19" t="s">
        <v>205</v>
      </c>
      <c r="G59" s="19" t="s">
        <v>206</v>
      </c>
      <c r="H59" s="14">
        <v>13</v>
      </c>
      <c r="I59" s="17">
        <v>16</v>
      </c>
      <c r="J59" s="17">
        <v>37</v>
      </c>
      <c r="K59" s="17">
        <v>11</v>
      </c>
      <c r="L59" s="17">
        <f t="shared" si="2"/>
        <v>64</v>
      </c>
    </row>
    <row r="60" spans="1:12" ht="14.25">
      <c r="A60" s="21">
        <v>7</v>
      </c>
      <c r="B60" s="19" t="s">
        <v>207</v>
      </c>
      <c r="C60" s="20">
        <v>6</v>
      </c>
      <c r="D60" s="19" t="s">
        <v>179</v>
      </c>
      <c r="E60" s="19" t="s">
        <v>179</v>
      </c>
      <c r="F60" s="19" t="s">
        <v>181</v>
      </c>
      <c r="G60" s="19" t="s">
        <v>208</v>
      </c>
      <c r="H60" s="21">
        <v>17</v>
      </c>
      <c r="I60" s="17">
        <v>25</v>
      </c>
      <c r="J60" s="17">
        <v>25</v>
      </c>
      <c r="K60" s="17">
        <v>13</v>
      </c>
      <c r="L60" s="17">
        <f t="shared" si="2"/>
        <v>63</v>
      </c>
    </row>
    <row r="61" spans="1:12" ht="14.25">
      <c r="A61" s="21">
        <v>8</v>
      </c>
      <c r="B61" s="19" t="s">
        <v>209</v>
      </c>
      <c r="C61" s="20">
        <v>8</v>
      </c>
      <c r="D61" s="19" t="s">
        <v>210</v>
      </c>
      <c r="E61" s="19" t="s">
        <v>211</v>
      </c>
      <c r="F61" s="19" t="s">
        <v>211</v>
      </c>
      <c r="G61" s="19" t="s">
        <v>212</v>
      </c>
      <c r="H61" s="20">
        <v>21</v>
      </c>
      <c r="I61" s="17">
        <v>20</v>
      </c>
      <c r="J61" s="17">
        <v>24</v>
      </c>
      <c r="K61" s="17">
        <v>19</v>
      </c>
      <c r="L61" s="17">
        <f t="shared" si="2"/>
        <v>63</v>
      </c>
    </row>
    <row r="62" spans="1:12" ht="14.25">
      <c r="A62" s="21">
        <v>9</v>
      </c>
      <c r="B62" s="19" t="s">
        <v>213</v>
      </c>
      <c r="C62" s="20">
        <v>7</v>
      </c>
      <c r="D62" s="19" t="s">
        <v>214</v>
      </c>
      <c r="E62" s="19" t="s">
        <v>214</v>
      </c>
      <c r="F62" s="19" t="s">
        <v>215</v>
      </c>
      <c r="G62" s="19" t="s">
        <v>216</v>
      </c>
      <c r="H62" s="14">
        <v>12</v>
      </c>
      <c r="I62" s="17">
        <v>22</v>
      </c>
      <c r="J62" s="17">
        <v>21</v>
      </c>
      <c r="K62" s="17">
        <v>18</v>
      </c>
      <c r="L62" s="17">
        <f t="shared" si="2"/>
        <v>61</v>
      </c>
    </row>
    <row r="63" spans="1:12" ht="14.25">
      <c r="A63" s="21">
        <v>10</v>
      </c>
      <c r="B63" s="18" t="s">
        <v>217</v>
      </c>
      <c r="C63" s="11">
        <v>7</v>
      </c>
      <c r="D63" s="18" t="s">
        <v>218</v>
      </c>
      <c r="E63" s="18" t="s">
        <v>219</v>
      </c>
      <c r="F63" s="18" t="s">
        <v>220</v>
      </c>
      <c r="G63" s="18" t="s">
        <v>221</v>
      </c>
      <c r="H63" s="20">
        <v>1</v>
      </c>
      <c r="I63" s="17">
        <v>18</v>
      </c>
      <c r="J63" s="17">
        <v>27</v>
      </c>
      <c r="K63" s="17">
        <v>16</v>
      </c>
      <c r="L63" s="17">
        <f t="shared" si="2"/>
        <v>61</v>
      </c>
    </row>
    <row r="64" spans="1:12" ht="14.25">
      <c r="A64" s="21">
        <v>11</v>
      </c>
      <c r="B64" s="19" t="s">
        <v>222</v>
      </c>
      <c r="C64" s="20">
        <v>8</v>
      </c>
      <c r="D64" s="19" t="s">
        <v>223</v>
      </c>
      <c r="E64" s="19" t="s">
        <v>224</v>
      </c>
      <c r="F64" s="19" t="s">
        <v>223</v>
      </c>
      <c r="G64" s="19" t="s">
        <v>225</v>
      </c>
      <c r="H64" s="14">
        <v>4</v>
      </c>
      <c r="I64" s="17">
        <v>15</v>
      </c>
      <c r="J64" s="17">
        <v>28</v>
      </c>
      <c r="K64" s="17">
        <v>18</v>
      </c>
      <c r="L64" s="17">
        <f t="shared" si="2"/>
        <v>61</v>
      </c>
    </row>
    <row r="65" spans="1:12" ht="14.25">
      <c r="A65" s="21">
        <v>12</v>
      </c>
      <c r="B65" s="19" t="s">
        <v>226</v>
      </c>
      <c r="C65" s="20">
        <v>6</v>
      </c>
      <c r="D65" s="19" t="s">
        <v>227</v>
      </c>
      <c r="E65" s="19" t="s">
        <v>228</v>
      </c>
      <c r="F65" s="19" t="s">
        <v>228</v>
      </c>
      <c r="G65" s="19" t="s">
        <v>229</v>
      </c>
      <c r="H65" s="14">
        <v>16</v>
      </c>
      <c r="I65" s="17">
        <v>13</v>
      </c>
      <c r="J65" s="17">
        <v>34</v>
      </c>
      <c r="K65" s="17">
        <v>14</v>
      </c>
      <c r="L65" s="17">
        <f t="shared" si="2"/>
        <v>61</v>
      </c>
    </row>
    <row r="66" spans="1:12" ht="14.25">
      <c r="A66" s="21">
        <v>13</v>
      </c>
      <c r="B66" s="22" t="s">
        <v>230</v>
      </c>
      <c r="C66" s="14">
        <v>8</v>
      </c>
      <c r="D66" s="24" t="s">
        <v>231</v>
      </c>
      <c r="E66" s="22" t="s">
        <v>311</v>
      </c>
      <c r="F66" s="22" t="s">
        <v>147</v>
      </c>
      <c r="G66" s="22" t="s">
        <v>148</v>
      </c>
      <c r="H66" s="14">
        <v>3</v>
      </c>
      <c r="I66" s="17">
        <v>14</v>
      </c>
      <c r="J66" s="17">
        <v>28</v>
      </c>
      <c r="K66" s="17">
        <v>17</v>
      </c>
      <c r="L66" s="17">
        <f t="shared" si="2"/>
        <v>59</v>
      </c>
    </row>
    <row r="67" spans="1:12" ht="14.25">
      <c r="A67" s="21">
        <v>14</v>
      </c>
      <c r="B67" s="19" t="s">
        <v>232</v>
      </c>
      <c r="C67" s="20">
        <v>7</v>
      </c>
      <c r="D67" s="19" t="s">
        <v>129</v>
      </c>
      <c r="E67" s="19" t="s">
        <v>233</v>
      </c>
      <c r="F67" s="19" t="s">
        <v>131</v>
      </c>
      <c r="G67" s="19" t="s">
        <v>234</v>
      </c>
      <c r="H67" s="14">
        <v>6</v>
      </c>
      <c r="I67" s="17">
        <v>21</v>
      </c>
      <c r="J67" s="17">
        <v>19</v>
      </c>
      <c r="K67" s="17">
        <v>16</v>
      </c>
      <c r="L67" s="17">
        <f t="shared" si="2"/>
        <v>56</v>
      </c>
    </row>
    <row r="68" spans="1:12" ht="14.25">
      <c r="A68" s="21">
        <v>15</v>
      </c>
      <c r="B68" s="19" t="s">
        <v>235</v>
      </c>
      <c r="C68" s="20">
        <v>5</v>
      </c>
      <c r="D68" s="19" t="s">
        <v>236</v>
      </c>
      <c r="E68" s="19" t="s">
        <v>237</v>
      </c>
      <c r="F68" s="19" t="s">
        <v>57</v>
      </c>
      <c r="G68" s="19" t="s">
        <v>238</v>
      </c>
      <c r="H68" s="14">
        <v>13</v>
      </c>
      <c r="I68" s="17">
        <v>21</v>
      </c>
      <c r="J68" s="17">
        <v>20</v>
      </c>
      <c r="K68" s="17">
        <v>12</v>
      </c>
      <c r="L68" s="17">
        <f t="shared" si="2"/>
        <v>53</v>
      </c>
    </row>
    <row r="69" spans="1:12" ht="14.25">
      <c r="A69" s="21">
        <v>16</v>
      </c>
      <c r="B69" s="19" t="s">
        <v>239</v>
      </c>
      <c r="C69" s="20">
        <v>6</v>
      </c>
      <c r="D69" s="19" t="s">
        <v>240</v>
      </c>
      <c r="E69" s="19" t="s">
        <v>240</v>
      </c>
      <c r="F69" s="19" t="s">
        <v>240</v>
      </c>
      <c r="G69" s="19" t="s">
        <v>241</v>
      </c>
      <c r="H69" s="14">
        <v>7</v>
      </c>
      <c r="I69" s="17">
        <v>20</v>
      </c>
      <c r="J69" s="17">
        <v>18</v>
      </c>
      <c r="K69" s="17">
        <v>15</v>
      </c>
      <c r="L69" s="17">
        <f t="shared" si="2"/>
        <v>53</v>
      </c>
    </row>
    <row r="70" spans="1:12" ht="14.25">
      <c r="A70" s="21">
        <v>17</v>
      </c>
      <c r="B70" s="18" t="s">
        <v>242</v>
      </c>
      <c r="C70" s="11">
        <v>8</v>
      </c>
      <c r="D70" s="18" t="s">
        <v>218</v>
      </c>
      <c r="E70" s="18" t="s">
        <v>218</v>
      </c>
      <c r="F70" s="18" t="s">
        <v>218</v>
      </c>
      <c r="G70" s="18" t="s">
        <v>221</v>
      </c>
      <c r="H70" s="20">
        <v>1</v>
      </c>
      <c r="I70" s="17">
        <v>12</v>
      </c>
      <c r="J70" s="17">
        <v>21</v>
      </c>
      <c r="K70" s="17">
        <v>19</v>
      </c>
      <c r="L70" s="17">
        <f t="shared" si="2"/>
        <v>52</v>
      </c>
    </row>
    <row r="71" spans="1:12" ht="14.25">
      <c r="A71" s="21">
        <v>18</v>
      </c>
      <c r="B71" s="19" t="s">
        <v>243</v>
      </c>
      <c r="C71" s="20">
        <v>6</v>
      </c>
      <c r="D71" s="19" t="s">
        <v>244</v>
      </c>
      <c r="E71" s="19" t="s">
        <v>245</v>
      </c>
      <c r="F71" s="19" t="s">
        <v>245</v>
      </c>
      <c r="G71" s="19" t="s">
        <v>246</v>
      </c>
      <c r="H71" s="14">
        <v>7</v>
      </c>
      <c r="I71" s="17">
        <v>15</v>
      </c>
      <c r="J71" s="17">
        <v>22</v>
      </c>
      <c r="K71" s="17">
        <v>14</v>
      </c>
      <c r="L71" s="17">
        <f t="shared" si="2"/>
        <v>51</v>
      </c>
    </row>
    <row r="72" spans="1:12" ht="14.25">
      <c r="A72" s="21">
        <v>19</v>
      </c>
      <c r="B72" s="19" t="s">
        <v>247</v>
      </c>
      <c r="C72" s="20">
        <v>8</v>
      </c>
      <c r="D72" s="19" t="s">
        <v>248</v>
      </c>
      <c r="E72" s="19" t="s">
        <v>249</v>
      </c>
      <c r="F72" s="19" t="s">
        <v>24</v>
      </c>
      <c r="G72" s="19" t="s">
        <v>250</v>
      </c>
      <c r="H72" s="21">
        <v>17</v>
      </c>
      <c r="I72" s="17">
        <v>19</v>
      </c>
      <c r="J72" s="17">
        <v>14</v>
      </c>
      <c r="K72" s="17">
        <v>17</v>
      </c>
      <c r="L72" s="17">
        <f t="shared" si="2"/>
        <v>50</v>
      </c>
    </row>
    <row r="73" spans="1:12" ht="14.25">
      <c r="A73" s="21">
        <v>20</v>
      </c>
      <c r="B73" s="18" t="s">
        <v>251</v>
      </c>
      <c r="C73" s="11">
        <v>8</v>
      </c>
      <c r="D73" s="18" t="s">
        <v>252</v>
      </c>
      <c r="E73" s="18" t="s">
        <v>252</v>
      </c>
      <c r="F73" s="18" t="s">
        <v>65</v>
      </c>
      <c r="G73" s="18" t="s">
        <v>253</v>
      </c>
      <c r="H73" s="14">
        <v>11</v>
      </c>
      <c r="I73" s="17">
        <v>16</v>
      </c>
      <c r="J73" s="17">
        <v>17</v>
      </c>
      <c r="K73" s="17">
        <v>15</v>
      </c>
      <c r="L73" s="17">
        <f t="shared" si="2"/>
        <v>48</v>
      </c>
    </row>
    <row r="74" spans="1:12" ht="14.25">
      <c r="A74" s="21">
        <v>21</v>
      </c>
      <c r="B74" s="22" t="s">
        <v>254</v>
      </c>
      <c r="C74" s="20">
        <v>8</v>
      </c>
      <c r="D74" s="22" t="s">
        <v>255</v>
      </c>
      <c r="E74" s="22" t="s">
        <v>255</v>
      </c>
      <c r="F74" s="22" t="s">
        <v>255</v>
      </c>
      <c r="G74" s="19" t="s">
        <v>256</v>
      </c>
      <c r="H74" s="14">
        <v>14</v>
      </c>
      <c r="I74" s="17">
        <v>10</v>
      </c>
      <c r="J74" s="17">
        <v>17</v>
      </c>
      <c r="K74" s="17">
        <v>15</v>
      </c>
      <c r="L74" s="17">
        <f t="shared" si="2"/>
        <v>42</v>
      </c>
    </row>
    <row r="75" spans="1:12" ht="14.25">
      <c r="A75" s="1"/>
      <c r="B75" s="2"/>
      <c r="C75" s="1"/>
      <c r="D75" s="2"/>
      <c r="E75" s="2"/>
      <c r="F75" s="2"/>
      <c r="G75" s="2"/>
      <c r="H75" s="1"/>
      <c r="I75" s="3"/>
      <c r="J75" s="3"/>
      <c r="K75" s="3"/>
      <c r="L75" s="3"/>
    </row>
    <row r="76" spans="1:12" ht="14.25">
      <c r="A76" s="1"/>
      <c r="B76" s="2"/>
      <c r="C76" s="1"/>
      <c r="D76" s="2"/>
      <c r="E76" s="2"/>
      <c r="F76" s="2"/>
      <c r="G76" s="2"/>
      <c r="H76" s="1"/>
      <c r="I76" s="3"/>
      <c r="J76" s="3"/>
      <c r="K76" s="3"/>
      <c r="L76" s="3"/>
    </row>
    <row r="77" spans="1:12" ht="14.25">
      <c r="A77" s="25"/>
      <c r="B77" s="32" t="s">
        <v>257</v>
      </c>
      <c r="C77" s="32"/>
      <c r="D77" s="32"/>
      <c r="E77" s="32"/>
      <c r="F77" s="32"/>
      <c r="G77" s="26"/>
      <c r="H77" s="26"/>
      <c r="I77" s="26"/>
      <c r="J77" s="26"/>
      <c r="K77" s="26"/>
      <c r="L77" s="26"/>
    </row>
    <row r="78" spans="1:12" ht="119.25">
      <c r="A78" s="27" t="s">
        <v>1</v>
      </c>
      <c r="B78" s="28" t="s">
        <v>2</v>
      </c>
      <c r="C78" s="27" t="s">
        <v>3</v>
      </c>
      <c r="D78" s="29" t="s">
        <v>4</v>
      </c>
      <c r="E78" s="28" t="s">
        <v>5</v>
      </c>
      <c r="F78" s="28" t="s">
        <v>6</v>
      </c>
      <c r="G78" s="28" t="s">
        <v>7</v>
      </c>
      <c r="H78" s="30" t="s">
        <v>8</v>
      </c>
      <c r="I78" s="30" t="s">
        <v>9</v>
      </c>
      <c r="J78" s="30" t="s">
        <v>10</v>
      </c>
      <c r="K78" s="30" t="s">
        <v>11</v>
      </c>
      <c r="L78" s="30" t="s">
        <v>12</v>
      </c>
    </row>
    <row r="79" spans="1:12" ht="14.25">
      <c r="A79" s="20">
        <v>1</v>
      </c>
      <c r="B79" s="19" t="s">
        <v>258</v>
      </c>
      <c r="C79" s="20">
        <v>8</v>
      </c>
      <c r="D79" s="19" t="s">
        <v>259</v>
      </c>
      <c r="E79" s="19" t="s">
        <v>259</v>
      </c>
      <c r="F79" s="19" t="s">
        <v>259</v>
      </c>
      <c r="G79" s="19" t="s">
        <v>260</v>
      </c>
      <c r="H79" s="14">
        <v>5</v>
      </c>
      <c r="I79" s="15">
        <v>29</v>
      </c>
      <c r="J79" s="15">
        <v>48</v>
      </c>
      <c r="K79" s="15">
        <v>20</v>
      </c>
      <c r="L79" s="15">
        <f aca="true" t="shared" si="3" ref="L79:L95">I79+J79+K79</f>
        <v>97</v>
      </c>
    </row>
    <row r="80" spans="1:12" ht="14.25">
      <c r="A80" s="20">
        <v>2</v>
      </c>
      <c r="B80" s="19" t="s">
        <v>261</v>
      </c>
      <c r="C80" s="20">
        <v>8</v>
      </c>
      <c r="D80" s="19" t="s">
        <v>262</v>
      </c>
      <c r="E80" s="19" t="s">
        <v>263</v>
      </c>
      <c r="F80" s="19" t="s">
        <v>262</v>
      </c>
      <c r="G80" s="19" t="s">
        <v>264</v>
      </c>
      <c r="H80" s="14">
        <v>20</v>
      </c>
      <c r="I80" s="15">
        <v>28</v>
      </c>
      <c r="J80" s="15">
        <v>47</v>
      </c>
      <c r="K80" s="15">
        <v>20</v>
      </c>
      <c r="L80" s="15">
        <f t="shared" si="3"/>
        <v>95</v>
      </c>
    </row>
    <row r="81" spans="1:12" ht="14.25">
      <c r="A81" s="20">
        <v>3</v>
      </c>
      <c r="B81" s="19" t="s">
        <v>265</v>
      </c>
      <c r="C81" s="20">
        <v>6</v>
      </c>
      <c r="D81" s="19" t="s">
        <v>259</v>
      </c>
      <c r="E81" s="19" t="s">
        <v>259</v>
      </c>
      <c r="F81" s="19" t="s">
        <v>259</v>
      </c>
      <c r="G81" s="19" t="s">
        <v>260</v>
      </c>
      <c r="H81" s="14">
        <v>5</v>
      </c>
      <c r="I81" s="15">
        <v>24</v>
      </c>
      <c r="J81" s="15">
        <v>48</v>
      </c>
      <c r="K81" s="15">
        <v>19</v>
      </c>
      <c r="L81" s="15">
        <f t="shared" si="3"/>
        <v>91</v>
      </c>
    </row>
    <row r="82" spans="1:12" ht="14.25">
      <c r="A82" s="20">
        <v>4</v>
      </c>
      <c r="B82" s="22" t="s">
        <v>266</v>
      </c>
      <c r="C82" s="14">
        <v>7</v>
      </c>
      <c r="D82" s="18" t="s">
        <v>267</v>
      </c>
      <c r="E82" s="22" t="s">
        <v>268</v>
      </c>
      <c r="F82" s="22" t="s">
        <v>269</v>
      </c>
      <c r="G82" s="22" t="s">
        <v>270</v>
      </c>
      <c r="H82" s="14">
        <v>3</v>
      </c>
      <c r="I82" s="15">
        <v>26</v>
      </c>
      <c r="J82" s="15">
        <v>44</v>
      </c>
      <c r="K82" s="15">
        <v>18</v>
      </c>
      <c r="L82" s="15">
        <f t="shared" si="3"/>
        <v>88</v>
      </c>
    </row>
    <row r="83" spans="1:12" ht="14.25">
      <c r="A83" s="20">
        <v>5</v>
      </c>
      <c r="B83" s="19" t="s">
        <v>271</v>
      </c>
      <c r="C83" s="20">
        <v>8</v>
      </c>
      <c r="D83" s="19" t="s">
        <v>272</v>
      </c>
      <c r="E83" s="19" t="s">
        <v>272</v>
      </c>
      <c r="F83" s="19" t="s">
        <v>273</v>
      </c>
      <c r="G83" s="19" t="s">
        <v>274</v>
      </c>
      <c r="H83" s="20">
        <v>21</v>
      </c>
      <c r="I83" s="15">
        <v>20</v>
      </c>
      <c r="J83" s="15">
        <v>48</v>
      </c>
      <c r="K83" s="15">
        <v>20</v>
      </c>
      <c r="L83" s="15">
        <f t="shared" si="3"/>
        <v>88</v>
      </c>
    </row>
    <row r="84" spans="1:12" ht="14.25">
      <c r="A84" s="20">
        <v>6</v>
      </c>
      <c r="B84" s="18" t="s">
        <v>275</v>
      </c>
      <c r="C84" s="11">
        <v>8</v>
      </c>
      <c r="D84" s="18" t="s">
        <v>276</v>
      </c>
      <c r="E84" s="18" t="s">
        <v>277</v>
      </c>
      <c r="F84" s="18" t="s">
        <v>278</v>
      </c>
      <c r="G84" s="18" t="s">
        <v>279</v>
      </c>
      <c r="H84" s="14">
        <v>8</v>
      </c>
      <c r="I84" s="15">
        <v>26</v>
      </c>
      <c r="J84" s="15">
        <v>40</v>
      </c>
      <c r="K84" s="15">
        <v>20</v>
      </c>
      <c r="L84" s="15">
        <f t="shared" si="3"/>
        <v>86</v>
      </c>
    </row>
    <row r="85" spans="1:12" ht="14.25">
      <c r="A85" s="20">
        <v>7</v>
      </c>
      <c r="B85" s="23" t="s">
        <v>280</v>
      </c>
      <c r="C85" s="21">
        <v>8</v>
      </c>
      <c r="D85" s="23" t="s">
        <v>281</v>
      </c>
      <c r="E85" s="23" t="s">
        <v>282</v>
      </c>
      <c r="F85" s="23" t="s">
        <v>282</v>
      </c>
      <c r="G85" s="23" t="s">
        <v>283</v>
      </c>
      <c r="H85" s="21">
        <v>18</v>
      </c>
      <c r="I85" s="15">
        <v>22</v>
      </c>
      <c r="J85" s="15">
        <v>42</v>
      </c>
      <c r="K85" s="15">
        <v>19</v>
      </c>
      <c r="L85" s="15">
        <f t="shared" si="3"/>
        <v>83</v>
      </c>
    </row>
    <row r="86" spans="1:12" ht="14.25">
      <c r="A86" s="20">
        <v>8</v>
      </c>
      <c r="B86" s="19" t="s">
        <v>284</v>
      </c>
      <c r="C86" s="20">
        <v>8</v>
      </c>
      <c r="D86" s="19" t="s">
        <v>285</v>
      </c>
      <c r="E86" s="19" t="s">
        <v>286</v>
      </c>
      <c r="F86" s="19" t="s">
        <v>286</v>
      </c>
      <c r="G86" s="19" t="s">
        <v>287</v>
      </c>
      <c r="H86" s="14">
        <v>5</v>
      </c>
      <c r="I86" s="15">
        <v>24</v>
      </c>
      <c r="J86" s="15">
        <v>36</v>
      </c>
      <c r="K86" s="15">
        <v>18</v>
      </c>
      <c r="L86" s="15">
        <f t="shared" si="3"/>
        <v>78</v>
      </c>
    </row>
    <row r="87" spans="1:12" ht="14.25">
      <c r="A87" s="20">
        <v>9</v>
      </c>
      <c r="B87" s="18" t="s">
        <v>288</v>
      </c>
      <c r="C87" s="11">
        <v>8</v>
      </c>
      <c r="D87" s="18" t="s">
        <v>289</v>
      </c>
      <c r="E87" s="18" t="s">
        <v>80</v>
      </c>
      <c r="F87" s="18" t="s">
        <v>44</v>
      </c>
      <c r="G87" s="18" t="s">
        <v>81</v>
      </c>
      <c r="H87" s="20">
        <v>1</v>
      </c>
      <c r="I87" s="15">
        <v>8</v>
      </c>
      <c r="J87" s="15">
        <v>50</v>
      </c>
      <c r="K87" s="15">
        <v>20</v>
      </c>
      <c r="L87" s="15">
        <f t="shared" si="3"/>
        <v>78</v>
      </c>
    </row>
    <row r="88" spans="1:12" ht="14.25">
      <c r="A88" s="20">
        <v>10</v>
      </c>
      <c r="B88" s="23" t="s">
        <v>290</v>
      </c>
      <c r="C88" s="21">
        <v>7</v>
      </c>
      <c r="D88" s="23" t="s">
        <v>291</v>
      </c>
      <c r="E88" s="23" t="s">
        <v>195</v>
      </c>
      <c r="F88" s="23" t="s">
        <v>196</v>
      </c>
      <c r="G88" s="23" t="s">
        <v>292</v>
      </c>
      <c r="H88" s="21">
        <v>18</v>
      </c>
      <c r="I88" s="15">
        <v>22</v>
      </c>
      <c r="J88" s="15">
        <v>35</v>
      </c>
      <c r="K88" s="15">
        <v>18</v>
      </c>
      <c r="L88" s="15">
        <f t="shared" si="3"/>
        <v>75</v>
      </c>
    </row>
    <row r="89" spans="1:12" ht="14.25">
      <c r="A89" s="20">
        <v>11</v>
      </c>
      <c r="B89" s="19" t="s">
        <v>293</v>
      </c>
      <c r="C89" s="20">
        <v>7</v>
      </c>
      <c r="D89" s="19" t="s">
        <v>294</v>
      </c>
      <c r="E89" s="19" t="s">
        <v>294</v>
      </c>
      <c r="F89" s="19" t="s">
        <v>273</v>
      </c>
      <c r="G89" s="19" t="s">
        <v>295</v>
      </c>
      <c r="H89" s="20">
        <v>21</v>
      </c>
      <c r="I89" s="15">
        <v>15</v>
      </c>
      <c r="J89" s="15">
        <v>39</v>
      </c>
      <c r="K89" s="15">
        <v>17</v>
      </c>
      <c r="L89" s="15">
        <f t="shared" si="3"/>
        <v>71</v>
      </c>
    </row>
    <row r="90" spans="1:12" ht="14.25">
      <c r="A90" s="20">
        <v>12</v>
      </c>
      <c r="B90" s="19" t="s">
        <v>296</v>
      </c>
      <c r="C90" s="20">
        <v>8</v>
      </c>
      <c r="D90" s="19" t="s">
        <v>297</v>
      </c>
      <c r="E90" s="19" t="s">
        <v>297</v>
      </c>
      <c r="F90" s="19" t="s">
        <v>273</v>
      </c>
      <c r="G90" s="19" t="s">
        <v>298</v>
      </c>
      <c r="H90" s="20">
        <v>21</v>
      </c>
      <c r="I90" s="15">
        <v>20</v>
      </c>
      <c r="J90" s="15">
        <v>31</v>
      </c>
      <c r="K90" s="15">
        <v>17</v>
      </c>
      <c r="L90" s="15">
        <f t="shared" si="3"/>
        <v>68</v>
      </c>
    </row>
    <row r="91" spans="1:12" ht="14.25">
      <c r="A91" s="20">
        <v>13</v>
      </c>
      <c r="B91" s="19" t="s">
        <v>299</v>
      </c>
      <c r="C91" s="20">
        <v>7</v>
      </c>
      <c r="D91" s="19" t="s">
        <v>27</v>
      </c>
      <c r="E91" s="19" t="s">
        <v>27</v>
      </c>
      <c r="F91" s="19" t="s">
        <v>27</v>
      </c>
      <c r="G91" s="19" t="s">
        <v>28</v>
      </c>
      <c r="H91" s="14">
        <v>19</v>
      </c>
      <c r="I91" s="15">
        <v>24</v>
      </c>
      <c r="J91" s="15">
        <v>26</v>
      </c>
      <c r="K91" s="15">
        <v>15</v>
      </c>
      <c r="L91" s="15">
        <f t="shared" si="3"/>
        <v>65</v>
      </c>
    </row>
    <row r="92" spans="1:12" ht="14.25">
      <c r="A92" s="20">
        <v>14</v>
      </c>
      <c r="B92" s="19" t="s">
        <v>300</v>
      </c>
      <c r="C92" s="20">
        <v>7</v>
      </c>
      <c r="D92" s="19" t="s">
        <v>179</v>
      </c>
      <c r="E92" s="19" t="s">
        <v>179</v>
      </c>
      <c r="F92" s="19" t="s">
        <v>181</v>
      </c>
      <c r="G92" s="19" t="s">
        <v>208</v>
      </c>
      <c r="H92" s="21">
        <v>17</v>
      </c>
      <c r="I92" s="15">
        <v>19</v>
      </c>
      <c r="J92" s="15">
        <v>24</v>
      </c>
      <c r="K92" s="15">
        <v>15</v>
      </c>
      <c r="L92" s="15">
        <f t="shared" si="3"/>
        <v>58</v>
      </c>
    </row>
    <row r="93" spans="1:12" ht="14.25">
      <c r="A93" s="20">
        <v>15</v>
      </c>
      <c r="B93" s="19" t="s">
        <v>301</v>
      </c>
      <c r="C93" s="20">
        <v>6</v>
      </c>
      <c r="D93" s="19" t="s">
        <v>302</v>
      </c>
      <c r="E93" s="19" t="s">
        <v>303</v>
      </c>
      <c r="F93" s="19" t="s">
        <v>304</v>
      </c>
      <c r="G93" s="19" t="s">
        <v>305</v>
      </c>
      <c r="H93" s="14">
        <v>14</v>
      </c>
      <c r="I93" s="15">
        <v>17</v>
      </c>
      <c r="J93" s="15">
        <v>25</v>
      </c>
      <c r="K93" s="15">
        <v>16</v>
      </c>
      <c r="L93" s="15">
        <f t="shared" si="3"/>
        <v>58</v>
      </c>
    </row>
    <row r="94" spans="1:12" ht="14.25">
      <c r="A94" s="20">
        <v>16</v>
      </c>
      <c r="B94" s="19" t="s">
        <v>306</v>
      </c>
      <c r="C94" s="20">
        <v>8</v>
      </c>
      <c r="D94" s="19" t="s">
        <v>307</v>
      </c>
      <c r="E94" s="19" t="s">
        <v>308</v>
      </c>
      <c r="F94" s="19" t="s">
        <v>307</v>
      </c>
      <c r="G94" s="19" t="s">
        <v>309</v>
      </c>
      <c r="H94" s="14">
        <v>4</v>
      </c>
      <c r="I94" s="15">
        <v>13</v>
      </c>
      <c r="J94" s="15">
        <v>23</v>
      </c>
      <c r="K94" s="15">
        <v>15</v>
      </c>
      <c r="L94" s="15">
        <f t="shared" si="3"/>
        <v>51</v>
      </c>
    </row>
    <row r="95" spans="1:12" ht="14.25">
      <c r="A95" s="20">
        <v>17</v>
      </c>
      <c r="B95" s="19" t="s">
        <v>310</v>
      </c>
      <c r="C95" s="20">
        <v>8</v>
      </c>
      <c r="D95" s="19" t="s">
        <v>155</v>
      </c>
      <c r="E95" s="19" t="s">
        <v>156</v>
      </c>
      <c r="F95" s="19" t="s">
        <v>57</v>
      </c>
      <c r="G95" s="19" t="s">
        <v>158</v>
      </c>
      <c r="H95" s="14">
        <v>13</v>
      </c>
      <c r="I95" s="15">
        <v>8</v>
      </c>
      <c r="J95" s="15">
        <v>0</v>
      </c>
      <c r="K95" s="15">
        <v>0</v>
      </c>
      <c r="L95" s="15">
        <f t="shared" si="3"/>
        <v>8</v>
      </c>
    </row>
    <row r="98" spans="1:12" ht="14.25">
      <c r="A98" s="33"/>
      <c r="B98" s="34" t="s">
        <v>312</v>
      </c>
      <c r="C98" s="34"/>
      <c r="D98" s="34"/>
      <c r="E98" s="34"/>
      <c r="F98" s="34"/>
      <c r="G98" s="35"/>
      <c r="H98" s="35"/>
      <c r="I98" s="35"/>
      <c r="J98" s="35"/>
      <c r="K98" s="35"/>
      <c r="L98" s="35"/>
    </row>
    <row r="99" spans="1:12" ht="150">
      <c r="A99" s="36" t="s">
        <v>313</v>
      </c>
      <c r="B99" s="36" t="s">
        <v>2</v>
      </c>
      <c r="C99" s="37" t="s">
        <v>3</v>
      </c>
      <c r="D99" s="38" t="s">
        <v>4</v>
      </c>
      <c r="E99" s="36" t="s">
        <v>5</v>
      </c>
      <c r="F99" s="36" t="s">
        <v>6</v>
      </c>
      <c r="G99" s="36" t="s">
        <v>7</v>
      </c>
      <c r="H99" s="39" t="s">
        <v>8</v>
      </c>
      <c r="I99" s="40" t="s">
        <v>9</v>
      </c>
      <c r="J99" s="40" t="s">
        <v>10</v>
      </c>
      <c r="K99" s="40" t="s">
        <v>11</v>
      </c>
      <c r="L99" s="40" t="s">
        <v>12</v>
      </c>
    </row>
    <row r="100" spans="1:12" ht="14.25">
      <c r="A100" s="41">
        <v>1</v>
      </c>
      <c r="B100" s="42" t="s">
        <v>314</v>
      </c>
      <c r="C100" s="41">
        <v>5</v>
      </c>
      <c r="D100" s="42" t="s">
        <v>315</v>
      </c>
      <c r="E100" s="42" t="s">
        <v>316</v>
      </c>
      <c r="F100" s="42" t="s">
        <v>317</v>
      </c>
      <c r="G100" s="42" t="s">
        <v>318</v>
      </c>
      <c r="H100" s="43">
        <v>1</v>
      </c>
      <c r="I100" s="44">
        <v>21</v>
      </c>
      <c r="J100" s="44">
        <v>50</v>
      </c>
      <c r="K100" s="44">
        <v>19</v>
      </c>
      <c r="L100" s="44">
        <f aca="true" t="shared" si="4" ref="L100:L121">I100+J100+K100</f>
        <v>90</v>
      </c>
    </row>
    <row r="101" spans="1:12" ht="14.25">
      <c r="A101" s="41">
        <v>2</v>
      </c>
      <c r="B101" s="42" t="s">
        <v>319</v>
      </c>
      <c r="C101" s="41">
        <v>8</v>
      </c>
      <c r="D101" s="42" t="s">
        <v>320</v>
      </c>
      <c r="E101" s="42" t="s">
        <v>316</v>
      </c>
      <c r="F101" s="42" t="s">
        <v>317</v>
      </c>
      <c r="G101" s="42" t="s">
        <v>321</v>
      </c>
      <c r="H101" s="43">
        <v>1</v>
      </c>
      <c r="I101" s="44">
        <v>20</v>
      </c>
      <c r="J101" s="44">
        <v>49</v>
      </c>
      <c r="K101" s="44">
        <v>18</v>
      </c>
      <c r="L101" s="44">
        <f t="shared" si="4"/>
        <v>87</v>
      </c>
    </row>
    <row r="102" spans="1:12" ht="14.25">
      <c r="A102" s="41">
        <v>2</v>
      </c>
      <c r="B102" s="42" t="s">
        <v>322</v>
      </c>
      <c r="C102" s="41">
        <v>6</v>
      </c>
      <c r="D102" s="42" t="s">
        <v>323</v>
      </c>
      <c r="E102" s="42" t="s">
        <v>316</v>
      </c>
      <c r="F102" s="42" t="s">
        <v>317</v>
      </c>
      <c r="G102" s="42" t="s">
        <v>318</v>
      </c>
      <c r="H102" s="43">
        <v>1</v>
      </c>
      <c r="I102" s="44">
        <v>20</v>
      </c>
      <c r="J102" s="44">
        <v>47</v>
      </c>
      <c r="K102" s="44">
        <v>20</v>
      </c>
      <c r="L102" s="44">
        <f t="shared" si="4"/>
        <v>87</v>
      </c>
    </row>
    <row r="103" spans="1:12" ht="26.25">
      <c r="A103" s="41">
        <v>3</v>
      </c>
      <c r="B103" s="42" t="s">
        <v>324</v>
      </c>
      <c r="C103" s="41">
        <v>8</v>
      </c>
      <c r="D103" s="42" t="s">
        <v>252</v>
      </c>
      <c r="E103" s="42" t="s">
        <v>252</v>
      </c>
      <c r="F103" s="42" t="s">
        <v>65</v>
      </c>
      <c r="G103" s="42" t="s">
        <v>253</v>
      </c>
      <c r="H103" s="45">
        <v>11</v>
      </c>
      <c r="I103" s="44">
        <v>24</v>
      </c>
      <c r="J103" s="44">
        <v>47</v>
      </c>
      <c r="K103" s="44">
        <v>11</v>
      </c>
      <c r="L103" s="44">
        <f t="shared" si="4"/>
        <v>82</v>
      </c>
    </row>
    <row r="104" spans="1:12" ht="14.25">
      <c r="A104" s="41">
        <v>4</v>
      </c>
      <c r="B104" s="46" t="s">
        <v>325</v>
      </c>
      <c r="C104" s="43">
        <v>5</v>
      </c>
      <c r="D104" s="46" t="s">
        <v>326</v>
      </c>
      <c r="E104" s="46" t="s">
        <v>326</v>
      </c>
      <c r="F104" s="46" t="s">
        <v>326</v>
      </c>
      <c r="G104" s="46" t="s">
        <v>327</v>
      </c>
      <c r="H104" s="45">
        <v>14</v>
      </c>
      <c r="I104" s="44">
        <v>26</v>
      </c>
      <c r="J104" s="44">
        <v>46</v>
      </c>
      <c r="K104" s="44">
        <v>9</v>
      </c>
      <c r="L104" s="44">
        <f t="shared" si="4"/>
        <v>81</v>
      </c>
    </row>
    <row r="105" spans="1:12" ht="14.25">
      <c r="A105" s="41">
        <v>5</v>
      </c>
      <c r="B105" s="46" t="s">
        <v>328</v>
      </c>
      <c r="C105" s="43">
        <v>5</v>
      </c>
      <c r="D105" s="46" t="s">
        <v>329</v>
      </c>
      <c r="E105" s="46" t="s">
        <v>329</v>
      </c>
      <c r="F105" s="46" t="s">
        <v>329</v>
      </c>
      <c r="G105" s="46" t="s">
        <v>330</v>
      </c>
      <c r="H105" s="45">
        <v>20</v>
      </c>
      <c r="I105" s="44">
        <v>16</v>
      </c>
      <c r="J105" s="44">
        <v>42</v>
      </c>
      <c r="K105" s="44">
        <v>20</v>
      </c>
      <c r="L105" s="44">
        <f t="shared" si="4"/>
        <v>78</v>
      </c>
    </row>
    <row r="106" spans="1:12" ht="14.25">
      <c r="A106" s="41">
        <v>6</v>
      </c>
      <c r="B106" s="46" t="s">
        <v>331</v>
      </c>
      <c r="C106" s="43">
        <v>8</v>
      </c>
      <c r="D106" s="46" t="s">
        <v>332</v>
      </c>
      <c r="E106" s="46" t="s">
        <v>333</v>
      </c>
      <c r="F106" s="46" t="s">
        <v>94</v>
      </c>
      <c r="G106" s="46" t="s">
        <v>334</v>
      </c>
      <c r="H106" s="45">
        <v>5</v>
      </c>
      <c r="I106" s="44">
        <v>14</v>
      </c>
      <c r="J106" s="44">
        <v>44</v>
      </c>
      <c r="K106" s="44">
        <v>15</v>
      </c>
      <c r="L106" s="44">
        <f t="shared" si="4"/>
        <v>73</v>
      </c>
    </row>
    <row r="107" spans="1:12" ht="14.25">
      <c r="A107" s="41">
        <v>7</v>
      </c>
      <c r="B107" s="42" t="s">
        <v>335</v>
      </c>
      <c r="C107" s="41">
        <v>6</v>
      </c>
      <c r="D107" s="42" t="s">
        <v>252</v>
      </c>
      <c r="E107" s="42" t="s">
        <v>336</v>
      </c>
      <c r="F107" s="42" t="s">
        <v>65</v>
      </c>
      <c r="G107" s="42" t="s">
        <v>253</v>
      </c>
      <c r="H107" s="45">
        <v>11</v>
      </c>
      <c r="I107" s="44">
        <v>21</v>
      </c>
      <c r="J107" s="44">
        <v>38</v>
      </c>
      <c r="K107" s="44">
        <v>12</v>
      </c>
      <c r="L107" s="44">
        <f t="shared" si="4"/>
        <v>71</v>
      </c>
    </row>
    <row r="108" spans="1:12" ht="14.25">
      <c r="A108" s="41">
        <v>8</v>
      </c>
      <c r="B108" s="42" t="s">
        <v>337</v>
      </c>
      <c r="C108" s="41">
        <v>7</v>
      </c>
      <c r="D108" s="42" t="s">
        <v>338</v>
      </c>
      <c r="E108" s="42" t="s">
        <v>339</v>
      </c>
      <c r="F108" s="42" t="s">
        <v>115</v>
      </c>
      <c r="G108" s="42" t="s">
        <v>340</v>
      </c>
      <c r="H108" s="45">
        <v>4</v>
      </c>
      <c r="I108" s="44">
        <v>16</v>
      </c>
      <c r="J108" s="44">
        <v>40</v>
      </c>
      <c r="K108" s="44">
        <v>11</v>
      </c>
      <c r="L108" s="44">
        <f t="shared" si="4"/>
        <v>67</v>
      </c>
    </row>
    <row r="109" spans="1:12" ht="14.25">
      <c r="A109" s="41">
        <v>9</v>
      </c>
      <c r="B109" s="47" t="s">
        <v>341</v>
      </c>
      <c r="C109" s="48">
        <v>8</v>
      </c>
      <c r="D109" s="47" t="s">
        <v>342</v>
      </c>
      <c r="E109" s="47" t="s">
        <v>343</v>
      </c>
      <c r="F109" s="47" t="s">
        <v>344</v>
      </c>
      <c r="G109" s="47" t="s">
        <v>345</v>
      </c>
      <c r="H109" s="45">
        <v>3</v>
      </c>
      <c r="I109" s="44">
        <v>11</v>
      </c>
      <c r="J109" s="44">
        <v>41</v>
      </c>
      <c r="K109" s="44">
        <v>13</v>
      </c>
      <c r="L109" s="44">
        <f t="shared" si="4"/>
        <v>65</v>
      </c>
    </row>
    <row r="110" spans="1:12" ht="14.25">
      <c r="A110" s="41">
        <v>10</v>
      </c>
      <c r="B110" s="49" t="s">
        <v>346</v>
      </c>
      <c r="C110" s="50">
        <v>6</v>
      </c>
      <c r="D110" s="49" t="s">
        <v>347</v>
      </c>
      <c r="E110" s="49" t="s">
        <v>348</v>
      </c>
      <c r="F110" s="49" t="s">
        <v>196</v>
      </c>
      <c r="G110" s="49" t="s">
        <v>349</v>
      </c>
      <c r="H110" s="50">
        <v>18</v>
      </c>
      <c r="I110" s="44">
        <v>21</v>
      </c>
      <c r="J110" s="44">
        <v>31</v>
      </c>
      <c r="K110" s="44">
        <v>12</v>
      </c>
      <c r="L110" s="44">
        <f t="shared" si="4"/>
        <v>64</v>
      </c>
    </row>
    <row r="111" spans="1:12" ht="14.25">
      <c r="A111" s="41">
        <v>11</v>
      </c>
      <c r="B111" s="46" t="s">
        <v>350</v>
      </c>
      <c r="C111" s="51">
        <v>7</v>
      </c>
      <c r="D111" s="46" t="s">
        <v>351</v>
      </c>
      <c r="E111" s="46" t="s">
        <v>352</v>
      </c>
      <c r="F111" s="46" t="s">
        <v>351</v>
      </c>
      <c r="G111" s="46" t="s">
        <v>353</v>
      </c>
      <c r="H111" s="45">
        <v>14</v>
      </c>
      <c r="I111" s="44">
        <v>17</v>
      </c>
      <c r="J111" s="44">
        <v>32</v>
      </c>
      <c r="K111" s="44">
        <v>13</v>
      </c>
      <c r="L111" s="44">
        <f t="shared" si="4"/>
        <v>62</v>
      </c>
    </row>
    <row r="112" spans="1:12" ht="14.25">
      <c r="A112" s="41">
        <v>12</v>
      </c>
      <c r="B112" s="46" t="s">
        <v>354</v>
      </c>
      <c r="C112" s="43">
        <v>7</v>
      </c>
      <c r="D112" s="46" t="s">
        <v>355</v>
      </c>
      <c r="E112" s="46" t="s">
        <v>355</v>
      </c>
      <c r="F112" s="46" t="s">
        <v>356</v>
      </c>
      <c r="G112" s="46" t="s">
        <v>357</v>
      </c>
      <c r="H112" s="45">
        <v>10</v>
      </c>
      <c r="I112" s="44">
        <v>17</v>
      </c>
      <c r="J112" s="44">
        <v>29</v>
      </c>
      <c r="K112" s="44">
        <v>9</v>
      </c>
      <c r="L112" s="44">
        <f t="shared" si="4"/>
        <v>55</v>
      </c>
    </row>
    <row r="113" spans="1:12" ht="14.25">
      <c r="A113" s="41">
        <v>13</v>
      </c>
      <c r="B113" s="49" t="s">
        <v>358</v>
      </c>
      <c r="C113" s="50">
        <v>5</v>
      </c>
      <c r="D113" s="49" t="s">
        <v>359</v>
      </c>
      <c r="E113" s="49" t="s">
        <v>348</v>
      </c>
      <c r="F113" s="49" t="s">
        <v>196</v>
      </c>
      <c r="G113" s="49" t="s">
        <v>349</v>
      </c>
      <c r="H113" s="50">
        <v>18</v>
      </c>
      <c r="I113" s="44">
        <v>22</v>
      </c>
      <c r="J113" s="44">
        <v>21</v>
      </c>
      <c r="K113" s="44">
        <v>11</v>
      </c>
      <c r="L113" s="44">
        <f t="shared" si="4"/>
        <v>54</v>
      </c>
    </row>
    <row r="114" spans="1:12" ht="14.25">
      <c r="A114" s="41">
        <v>14</v>
      </c>
      <c r="B114" s="46" t="s">
        <v>360</v>
      </c>
      <c r="C114" s="43">
        <v>6</v>
      </c>
      <c r="D114" s="46" t="s">
        <v>361</v>
      </c>
      <c r="E114" s="46" t="s">
        <v>362</v>
      </c>
      <c r="F114" s="46" t="s">
        <v>363</v>
      </c>
      <c r="G114" s="46" t="s">
        <v>364</v>
      </c>
      <c r="H114" s="43">
        <v>21</v>
      </c>
      <c r="I114" s="44">
        <v>21</v>
      </c>
      <c r="J114" s="44">
        <v>20</v>
      </c>
      <c r="K114" s="44">
        <v>10</v>
      </c>
      <c r="L114" s="44">
        <f t="shared" si="4"/>
        <v>51</v>
      </c>
    </row>
    <row r="115" spans="1:12" ht="14.25">
      <c r="A115" s="41">
        <v>15</v>
      </c>
      <c r="B115" s="46" t="s">
        <v>365</v>
      </c>
      <c r="C115" s="43">
        <v>7</v>
      </c>
      <c r="D115" s="46" t="s">
        <v>366</v>
      </c>
      <c r="E115" s="46" t="s">
        <v>366</v>
      </c>
      <c r="F115" s="46" t="s">
        <v>366</v>
      </c>
      <c r="G115" s="46" t="s">
        <v>367</v>
      </c>
      <c r="H115" s="45">
        <v>7</v>
      </c>
      <c r="I115" s="44">
        <v>20</v>
      </c>
      <c r="J115" s="44">
        <v>27</v>
      </c>
      <c r="K115" s="44">
        <v>4</v>
      </c>
      <c r="L115" s="44">
        <f t="shared" si="4"/>
        <v>51</v>
      </c>
    </row>
    <row r="116" spans="1:12" ht="14.25">
      <c r="A116" s="41">
        <v>16</v>
      </c>
      <c r="B116" s="46" t="s">
        <v>368</v>
      </c>
      <c r="C116" s="43">
        <v>6</v>
      </c>
      <c r="D116" s="46" t="s">
        <v>369</v>
      </c>
      <c r="E116" s="46" t="s">
        <v>362</v>
      </c>
      <c r="F116" s="46" t="s">
        <v>363</v>
      </c>
      <c r="G116" s="46" t="s">
        <v>364</v>
      </c>
      <c r="H116" s="43">
        <v>21</v>
      </c>
      <c r="I116" s="44">
        <v>12</v>
      </c>
      <c r="J116" s="44">
        <v>20</v>
      </c>
      <c r="K116" s="44">
        <v>14</v>
      </c>
      <c r="L116" s="44">
        <f t="shared" si="4"/>
        <v>46</v>
      </c>
    </row>
    <row r="117" spans="1:12" ht="14.25">
      <c r="A117" s="41">
        <v>17</v>
      </c>
      <c r="B117" s="46" t="s">
        <v>370</v>
      </c>
      <c r="C117" s="43">
        <v>5</v>
      </c>
      <c r="D117" s="46" t="s">
        <v>83</v>
      </c>
      <c r="E117" s="46" t="s">
        <v>83</v>
      </c>
      <c r="F117" s="46" t="s">
        <v>84</v>
      </c>
      <c r="G117" s="46" t="s">
        <v>85</v>
      </c>
      <c r="H117" s="45">
        <v>12</v>
      </c>
      <c r="I117" s="44">
        <v>21</v>
      </c>
      <c r="J117" s="44">
        <v>17</v>
      </c>
      <c r="K117" s="44">
        <v>7</v>
      </c>
      <c r="L117" s="44">
        <f t="shared" si="4"/>
        <v>45</v>
      </c>
    </row>
    <row r="118" spans="1:12" ht="14.25">
      <c r="A118" s="41">
        <v>18</v>
      </c>
      <c r="B118" s="46" t="s">
        <v>371</v>
      </c>
      <c r="C118" s="43">
        <v>8</v>
      </c>
      <c r="D118" s="46" t="s">
        <v>372</v>
      </c>
      <c r="E118" s="46" t="s">
        <v>372</v>
      </c>
      <c r="F118" s="46" t="s">
        <v>372</v>
      </c>
      <c r="G118" s="46" t="s">
        <v>373</v>
      </c>
      <c r="H118" s="50">
        <v>17</v>
      </c>
      <c r="I118" s="44">
        <v>13</v>
      </c>
      <c r="J118" s="44">
        <v>24</v>
      </c>
      <c r="K118" s="44">
        <v>8</v>
      </c>
      <c r="L118" s="44">
        <f t="shared" si="4"/>
        <v>45</v>
      </c>
    </row>
    <row r="119" spans="1:12" ht="14.25">
      <c r="A119" s="41">
        <v>19</v>
      </c>
      <c r="B119" s="46" t="s">
        <v>374</v>
      </c>
      <c r="C119" s="43">
        <v>6</v>
      </c>
      <c r="D119" s="46" t="s">
        <v>171</v>
      </c>
      <c r="E119" s="46" t="s">
        <v>375</v>
      </c>
      <c r="F119" s="46" t="s">
        <v>172</v>
      </c>
      <c r="G119" s="46" t="s">
        <v>173</v>
      </c>
      <c r="H119" s="45">
        <v>16</v>
      </c>
      <c r="I119" s="44">
        <v>12</v>
      </c>
      <c r="J119" s="44">
        <v>25</v>
      </c>
      <c r="K119" s="44">
        <v>7</v>
      </c>
      <c r="L119" s="44">
        <f t="shared" si="4"/>
        <v>44</v>
      </c>
    </row>
    <row r="120" spans="1:12" ht="14.25">
      <c r="A120" s="41">
        <v>20</v>
      </c>
      <c r="B120" s="46" t="s">
        <v>376</v>
      </c>
      <c r="C120" s="43">
        <v>7</v>
      </c>
      <c r="D120" s="46" t="s">
        <v>129</v>
      </c>
      <c r="E120" s="46" t="s">
        <v>233</v>
      </c>
      <c r="F120" s="46" t="s">
        <v>131</v>
      </c>
      <c r="G120" s="46" t="s">
        <v>234</v>
      </c>
      <c r="H120" s="45">
        <v>6</v>
      </c>
      <c r="I120" s="44">
        <v>16</v>
      </c>
      <c r="J120" s="44">
        <v>19</v>
      </c>
      <c r="K120" s="44">
        <v>7</v>
      </c>
      <c r="L120" s="44">
        <f t="shared" si="4"/>
        <v>42</v>
      </c>
    </row>
    <row r="121" spans="1:12" ht="14.25">
      <c r="A121" s="41">
        <v>21</v>
      </c>
      <c r="B121" s="46" t="s">
        <v>377</v>
      </c>
      <c r="C121" s="43">
        <v>7</v>
      </c>
      <c r="D121" s="46" t="s">
        <v>155</v>
      </c>
      <c r="E121" s="46" t="s">
        <v>378</v>
      </c>
      <c r="F121" s="46" t="s">
        <v>157</v>
      </c>
      <c r="G121" s="46" t="s">
        <v>158</v>
      </c>
      <c r="H121" s="45">
        <v>13</v>
      </c>
      <c r="I121" s="44">
        <v>16</v>
      </c>
      <c r="J121" s="44">
        <v>12</v>
      </c>
      <c r="K121" s="44">
        <v>4</v>
      </c>
      <c r="L121" s="44">
        <f t="shared" si="4"/>
        <v>32</v>
      </c>
    </row>
  </sheetData>
  <sheetProtection/>
  <mergeCells count="5">
    <mergeCell ref="B1:F1"/>
    <mergeCell ref="B29:H29"/>
    <mergeCell ref="B52:F52"/>
    <mergeCell ref="B77:F77"/>
    <mergeCell ref="B98:F98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</dc:creator>
  <cp:keywords/>
  <dc:description/>
  <cp:lastModifiedBy>Hrvoje</cp:lastModifiedBy>
  <cp:lastPrinted>2012-03-29T20:53:39Z</cp:lastPrinted>
  <dcterms:created xsi:type="dcterms:W3CDTF">2012-03-29T20:51:33Z</dcterms:created>
  <dcterms:modified xsi:type="dcterms:W3CDTF">2012-03-31T16:10:42Z</dcterms:modified>
  <cp:category/>
  <cp:version/>
  <cp:contentType/>
  <cp:contentStatus/>
</cp:coreProperties>
</file>